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20" yWindow="0" windowWidth="9570" windowHeight="9450" tabRatio="887" activeTab="0"/>
  </bookViews>
  <sheets>
    <sheet name="Consol PL" sheetId="1" r:id="rId1"/>
    <sheet name="BS" sheetId="2" r:id="rId2"/>
    <sheet name="Statement of Equity" sheetId="3" r:id="rId3"/>
    <sheet name="Cash flow" sheetId="4" r:id="rId4"/>
    <sheet name="NOTE 1" sheetId="5" r:id="rId5"/>
  </sheets>
  <definedNames>
    <definedName name="_xlnm.Print_Area" localSheetId="1">'BS'!$A$1:$F$61</definedName>
    <definedName name="_xlnm.Print_Area" localSheetId="3">'Cash flow'!$A$1:$G$43</definedName>
    <definedName name="_xlnm.Print_Area" localSheetId="0">'Consol PL'!$A$1:$K$42</definedName>
    <definedName name="_xlnm.Print_Area" localSheetId="4">'NOTE 1'!$A$1:$L$286</definedName>
    <definedName name="_xlnm.Print_Area" localSheetId="2">'Statement of Equity'!$A$1:$Q$58</definedName>
    <definedName name="_xlnm.Print_Titles" localSheetId="4">'NOTE 1'!$5:$5</definedName>
    <definedName name="TABLE" localSheetId="4">'NOTE 1'!#REF!</definedName>
  </definedNames>
  <calcPr fullCalcOnLoad="1"/>
</workbook>
</file>

<file path=xl/comments5.xml><?xml version="1.0" encoding="utf-8"?>
<comments xmlns="http://schemas.openxmlformats.org/spreadsheetml/2006/main">
  <authors>
    <author>Adzli</author>
  </authors>
  <commentList>
    <comment ref="F81" authorId="0">
      <text>
        <r>
          <rPr>
            <b/>
            <sz val="8"/>
            <rFont val="Tahoma"/>
            <family val="0"/>
          </rPr>
          <t>Adzli:</t>
        </r>
        <r>
          <rPr>
            <sz val="8"/>
            <rFont val="Tahoma"/>
            <family val="0"/>
          </rPr>
          <t xml:space="preserve">
</t>
        </r>
        <r>
          <rPr>
            <sz val="11"/>
            <rFont val="Tahoma"/>
            <family val="2"/>
          </rPr>
          <t>Adjustment by B Prop - to recls to Prop Dev</t>
        </r>
      </text>
    </comment>
  </commentList>
</comments>
</file>

<file path=xl/sharedStrings.xml><?xml version="1.0" encoding="utf-8"?>
<sst xmlns="http://schemas.openxmlformats.org/spreadsheetml/2006/main" count="717" uniqueCount="386">
  <si>
    <t xml:space="preserve">During the current quarter, the Group acquired the entire issued and paid up share capital of Bakti Wira Development Sdn Bhd comprising 75,000 ordinary shares of RM1 each for a cash consideration of RM15.91 million. </t>
  </si>
  <si>
    <t xml:space="preserve">The Directors have declared a second interim dividend of 7 sen (2006:  5 sen) per share less tax in respect of the year ending 31 December 2007.   The dividend will be paid on 18 January 2008 to shareholders registered in the Register of Members at the close of business on 26 December 2007. </t>
  </si>
  <si>
    <t xml:space="preserve">On 31 October 2007, Boustead Holdings Berhad (BHB) was served with a Writ of Summons seeking a Court order that BHB issues and allots such number of ordinary shares in BHB to a bondholder (Plaintiff) of RM40 million BHB’s 7-Year Redeemable Convertible Bonds (BGRCB).  BHB has entered an appearance for the Writ of Summons on 1 November 2007.   The directors of BHB, in consultation with its lawyers, are of the opinion that BHB has a strong defence in contesting the claim by the Plaintiff as BHB has a valid and effective redemption notice which was issued to the Plaintiff on 1 October 2007 prior to the issuance of the Plaintiff’s conversion notice on 16 October 2007 and BHB has paid the redemption sum and coupon payments on 30 October 2007 to the lead arranger of the BGRCB and such payments were effected by the lead arranger of the BGRCB to the Plaintiff on 1 November 2007. </t>
  </si>
  <si>
    <t xml:space="preserve">There were no subsequent events as at 21 November 2007 that will materially affect the financial statements of the financial period under review. </t>
  </si>
  <si>
    <t xml:space="preserve">The status of the contingent liabilities  disclosed in the 2006 Annual Report remains unchanged as at 21 November 2007.  No other contingent liability has arisen since the financial year end. </t>
  </si>
  <si>
    <t>There were no other corporate proposals announced or pending completion as at 21 November 2007.</t>
  </si>
  <si>
    <t>The Group does not have any off balance sheet financial instruments as at 21 November 2007.</t>
  </si>
  <si>
    <t>As at 21 November 2007, there were no other changes in material litigation, including the status of pending material litigation since the last annual balance sheet as at 31 December 2006.</t>
  </si>
  <si>
    <t>Finance &amp; Investment Division posted a good profit of RM60.17 million (2006: RM3.22 million) for the cumulative period mainly due to the recognition of negative goodwill and the improved contribution from Affin. During the nine months period, Affin Group recorded a pre-tax profit of RM282.38 million (2006: RM195.21 million), representing an improvement of 45% mainly due to the increase in net interest income, other operating income and Islamic banking income, while loan loss provision and impairment losses were lower against last year corresponding period.   The new Heavy Industries Division closed the cumulative period with a pre-tax gain of RM159.11 million after expensing goodwill on consolidation totalling RM30 million.  New Subsidiary Boustead Naval Shipyard Sdn Bhd being consolidated for the first time registered a pre-tax profit of  RM204 million due to recognition of profits from the Patrol Vessel projects which are accounted for based on the percentage of actual work completed and costs incurred.  In addition, strong revenues were earned from non Patrol Vessel activities namely commercial shipbuilding and repair works on the Royal Malaysian Navy vessels.</t>
  </si>
  <si>
    <t>Pertaining to the litigation referred to in Note 30(a) of the 2006 Annual Report, the Group’s Subsidiary was served a mareva injunction on 27 September 2007 which was subsequently varied by the Court to allow for the deployment of assets to carry on its business.  The High Court fixed 4 January 2008 as the hearing date of the claimant’s inter parties application for an extension of the said injunction, and mention date for our application to set aside the injunction.</t>
  </si>
  <si>
    <t>During the second quarter, the Group registered a gain of RM41.20 million from the sale of Lepan Kabu Estate and Mill to the REIT.  Sale proceeds comprising 71.75 million of units in the REIT were received on 21 July 2007.   The Group also entered into an Ijarah agreement with REIT to enable the Group the continued use of these plantation assets.  The Ijarah agreement which commences on 1 July 2007 shall be for a lease period of three years renewable for five additional terms of not more than three years each.</t>
  </si>
  <si>
    <t>The Group's effective tax rate for the current quarter is higher than the statutory tax rate due to certain expenses which are not deductible for tax purposes, while the effective tax rate for the financial year-to-date is lower than the statutory rate of tax applicable mainly due to certain income which is not subject to income tax.</t>
  </si>
  <si>
    <t xml:space="preserve">For the nine months ended 30 September 2007, the Group posted an unaudited profit before tax of RM472.50 million representing an improvement of 288% over last year's gain of RM121.89 million. The Group's profit after tax and MI came to RM268.57 million, which had exceeded last year's net gain of RM43.75 million by a margin of RM224.82 million or 514%.  </t>
  </si>
  <si>
    <t xml:space="preserve">The Group pre-tax profit for the quarter of RM258.51 million was 123% higher than the preceding quarter of RM115.77 million, as the current quarter's result had benefited from stronger palm product prices, and strong contributions from newly acquired Subsidiaries.  </t>
  </si>
  <si>
    <t>Plantation's earnings will very much be dependent on palm oil prices, which are widely expected to be bullish in 2007.  We are optimistic that CPO prices will remain buoyant for the remainder of the year due to robust global demand from food, oleochemical and biodiesel sectors.   Property Division will continue to be a major profit contributor, with profit deriving mainly from the Mutiara Damansara project.  Affin Group is expected to produce better results for the year, while the Trading Division's profitability is expected to be enhanced by contributions from Boustead Petroleum Marketing Sdn Bhd.    In addition, the consolidation of UAC Berhad, BH Insurance (M) Bhd, Boustead Heavy Industries Corporation Bhd and Boustead Naval Shipyard Sdn Bhd will contribute positively to the Group's earnings for the year.</t>
  </si>
  <si>
    <t>Includes 48,940 hectares leased under the Asset Backed Securitisation Programme and from Al Hadharah Boustead REIT.</t>
  </si>
  <si>
    <t>The Group acquired 150.18 million ordinary shares of RM1 at a cash consideration of RM150.57 million pursuant to the restructuring scheme of Boustead Heavy Industries Corporation Bhd (BHIC).  Accordingly, the Group's interest in BHIC was increased from 32.5% to 65% during the current quarter.</t>
  </si>
  <si>
    <t xml:space="preserve">Changes in Contingent Liabilities and Contingent Assets </t>
  </si>
  <si>
    <t>During the current quarter, the Group acquired 48,270,506 ordinary shares of RM1.00 each representing 45% equity interest in Royal &amp; Sun Alliance Insurance (M) Bhd  for a total cash consideration of RM156 million.  The Group's interest in the company that is now renamed BH Insurance (M) Bhd was increased from 35% to 80%.</t>
  </si>
  <si>
    <t>Group Borrowings and Debt Securities (Cont'd.)</t>
  </si>
  <si>
    <t>Changes in Group Composition (Cont'd.)</t>
  </si>
  <si>
    <t>Plantation Statistics (Cont'd.)</t>
  </si>
  <si>
    <t>During the current quarter, the Property Division's result was lower as profit from land sale during the preceding quarter was higher. Plantation Division's pre-tax operating surplus for the current quarter was higher mainly due to better CPO price of RM2,377  (preceding quarter: RM2,229) per MT and a 22% increase in FFB crop as compared to the preceding quarter.    Heavy Industries Division earnings for the current quarter was boosted by the strong contribution from new Subsidiary BNS.</t>
  </si>
  <si>
    <t xml:space="preserve">For the cumulative period, the Plantation Division contributed an operating pre-tax surplus of RM127.22 million (2006: RM37.31 million) mainly due to the good palm product prices. During the period, the Division achieved an average palm oil price of RM2,172 per MT, a premium of RM746 or 52% against last year corresponding period's average of RM1,426 per MT. FFB crop was however lower by 8% mainly due to cyclical yield downward trend following the bumper yields in previous year as well as the dry weather conditions.   Property development activity turned in a consistent performance during the current period, while good occupancy and rates achieved by the Group's Royale Bintang hotels enabled the Property Division to register a better pre-tax profit of RM56.50 million which represented a 24% improvement from last year.  </t>
  </si>
  <si>
    <t>Net outflow on Subsidiaries acquired</t>
  </si>
  <si>
    <t>As at 30 September 2007</t>
  </si>
  <si>
    <t>Boustead Heah Joo Seang Sdn Bhd became a wholly owned subsidiary of the Group during the second quarter following the Group's acquisition of 2.76 million shares of RM1 each for a cash consideration of RM51 million.</t>
  </si>
  <si>
    <t>The Directors have declared a first interim dividend of 5 sen (2006: 5 sen) per share less tax in respect of the year ending 31 December 2007.   The dividend will be paid on 5 October 2007 to shareholders registered in the Register of Members at the close of business on 17 September 2007.   The dividend payable totalling RM21.84 million has been deducted from shareholders' equity as at 30 September 2007.</t>
  </si>
  <si>
    <t>The Group's interest in Associate Boustead Naval Shipyard Sdn Bhd (BNS) was increased from 40.97% to 44.85% during the second quarter. Further on 11 July 2007, the Group paid RM31.69 million towards the acquisition of 7.2 million ordinary shares of RM1 each in BNS, bringing the Group's interest in BNS to 50.39%. Further, when BHIC became a 65% subsidiary of the Group, our effective interest in BNS was accordingly increased to 63.89%.</t>
  </si>
  <si>
    <t>The Group has the following commitments as at 30 September 2007:</t>
  </si>
  <si>
    <t>Details of investments in quoted shares as at 30 September 2007 are as follows:-</t>
  </si>
  <si>
    <t>* Include RM251.5 million for 251.5 million units in Al-Hadharah Boustead REIT received as referred to in Para A5(iii) and A5(iv).</t>
  </si>
  <si>
    <t>Increase upon acquisition of subsidiaries</t>
  </si>
  <si>
    <t>During the current quarter, the Group's interest in UAC Berhad was increased from 38.5% to 65.21% through the acquisition of 19.87 million shares of RM1 each for a cash consideration of RM96.87 million.</t>
  </si>
  <si>
    <t>The Group's interest in Boustead Properties Berhad was increased from 57.57% to 65.0% through the additional acquisition of 18.99 million shares of RM1 each for a cash consideration of RM64.65 million during the first quarter.</t>
  </si>
  <si>
    <t>Prospect for the current financial year</t>
  </si>
  <si>
    <t>Purchases</t>
  </si>
  <si>
    <t>Gain on disposal of properties</t>
  </si>
  <si>
    <t>Total group borrowings as at 30 September 2007 are as follows:-</t>
  </si>
  <si>
    <t>30.9.2007</t>
  </si>
  <si>
    <t>Change in group structure</t>
  </si>
  <si>
    <t>Additional investment in Associates</t>
  </si>
  <si>
    <t>Malaysian taxation based on profit for the period:</t>
  </si>
  <si>
    <t>Gain on disposal of plantation assets to Al-Hadharah Boustead REIT</t>
  </si>
  <si>
    <t>Prior to 1 January 2007, leasehold land held for own use was classified as property, plant and equipment and was stated at cost less accumulated depreciation and impairment losses.  The adoption of the revised FRS 117 has resulted in the change in the accounting policy relating to the classification of leases of land and buildings.   Leasehold land held for own use is now classified as operating lease and where necessary the minimum lease payments or the up-front payments made are allocated between land and the building elements in proportion to the fair values for leasehold interests in the land element and building element of the lease at the inception of the lease.  The up-front payment represents prepaid lease payments and are amortised on a straight line basis over the lease term.</t>
  </si>
  <si>
    <t xml:space="preserve">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classification of leasehold land as prepaid lease payments has been accounted for retrospectively and certain comparatives are restated as follows: </t>
  </si>
  <si>
    <t>(vii)</t>
  </si>
  <si>
    <t>(iii)</t>
  </si>
  <si>
    <t>B16.</t>
  </si>
  <si>
    <t>Issue of shares pursuant to ESOS</t>
  </si>
  <si>
    <t>A5.</t>
  </si>
  <si>
    <t>Change in Estimates</t>
  </si>
  <si>
    <t>A6.</t>
  </si>
  <si>
    <t>Debts and Equity Securities</t>
  </si>
  <si>
    <t>A7.</t>
  </si>
  <si>
    <t>Dividends Paid</t>
  </si>
  <si>
    <t>A8.</t>
  </si>
  <si>
    <t>Segmental Information</t>
  </si>
  <si>
    <t>Segmental Information (Cont'd.)</t>
  </si>
  <si>
    <t>A9.</t>
  </si>
  <si>
    <t>A10.</t>
  </si>
  <si>
    <t>Subsequent Events</t>
  </si>
  <si>
    <t>A11.</t>
  </si>
  <si>
    <t>A12.</t>
  </si>
  <si>
    <t>A13.</t>
  </si>
  <si>
    <t>B15.</t>
  </si>
  <si>
    <t>B19.</t>
  </si>
  <si>
    <t>Sale of  Unquoted Investments and Properties</t>
  </si>
  <si>
    <t>B20.</t>
  </si>
  <si>
    <t>B21.</t>
  </si>
  <si>
    <t>B22.</t>
  </si>
  <si>
    <t>B23.</t>
  </si>
  <si>
    <t>Changes in Material Litigations</t>
  </si>
  <si>
    <t>B24.</t>
  </si>
  <si>
    <t>B25.</t>
  </si>
  <si>
    <t>Dividend Payable</t>
  </si>
  <si>
    <t>B26.</t>
  </si>
  <si>
    <t>New loans</t>
  </si>
  <si>
    <t>Repayment of loans</t>
  </si>
  <si>
    <t>Other borrowings</t>
  </si>
  <si>
    <t>Purchases or disposals of quoted securities during the current financial period.</t>
  </si>
  <si>
    <t>Sale proceeds</t>
  </si>
  <si>
    <t>UNAUDITED CONDENSED CONSOLIDATED INCOME STATEMENTS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</si>
  <si>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</si>
  <si>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</si>
  <si>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</si>
  <si>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</si>
  <si>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</si>
  <si>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</si>
  <si>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RM'000</t>
  </si>
  <si>
    <t>Taxation</t>
  </si>
  <si>
    <t>Minority interests</t>
  </si>
  <si>
    <t>Associates</t>
  </si>
  <si>
    <t>Current</t>
  </si>
  <si>
    <t>Investment properties</t>
  </si>
  <si>
    <t>Development properties</t>
  </si>
  <si>
    <t>Investments</t>
  </si>
  <si>
    <t>Current assets</t>
  </si>
  <si>
    <t>Current liabilities</t>
  </si>
  <si>
    <t>Share capital</t>
  </si>
  <si>
    <t>Reserves</t>
  </si>
  <si>
    <t>Shares quoted in Malaysia, at cost</t>
  </si>
  <si>
    <t>Market value of quoted shares</t>
  </si>
  <si>
    <t>Cash and bank balance</t>
  </si>
  <si>
    <t>Total investment at carrying value/book value</t>
  </si>
  <si>
    <t>Less:  repayable in 1 year</t>
  </si>
  <si>
    <t>(a)</t>
  </si>
  <si>
    <t xml:space="preserve">   RM'000</t>
  </si>
  <si>
    <t>Non current assets</t>
  </si>
  <si>
    <t>Revenue</t>
  </si>
  <si>
    <t>Inventories</t>
  </si>
  <si>
    <t>Property development in progress</t>
  </si>
  <si>
    <t>Property, plant and equipment</t>
  </si>
  <si>
    <t>Non current liabilities</t>
  </si>
  <si>
    <t>Long Term Loans (unsecured)</t>
  </si>
  <si>
    <t xml:space="preserve"> - Term loan</t>
  </si>
  <si>
    <t xml:space="preserve"> - Current</t>
  </si>
  <si>
    <t xml:space="preserve"> - Deferred</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</si>
  <si>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</si>
  <si>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</si>
  <si>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</si>
  <si>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</si>
  <si>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</si>
  <si>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</si>
  <si>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</si>
  <si>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</si>
  <si>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</si>
  <si>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</si>
  <si>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</si>
  <si>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</si>
  <si>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</si>
  <si>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</si>
  <si>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</si>
  <si>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Cash and cash equivalent at beginning of period</t>
  </si>
  <si>
    <t>Cash and Cash Equivalent at End of Period</t>
  </si>
  <si>
    <t>-</t>
  </si>
  <si>
    <t>(i)</t>
  </si>
  <si>
    <t>(ii)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</si>
  <si>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</si>
  <si>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</si>
  <si>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</si>
  <si>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</si>
  <si>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</si>
  <si>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</si>
  <si>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Gross dividend per share - sen</t>
  </si>
  <si>
    <t xml:space="preserve">Basic </t>
  </si>
  <si>
    <t xml:space="preserve">Fully diluted </t>
  </si>
  <si>
    <t>Shareholders' equity</t>
  </si>
  <si>
    <t>Others</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</si>
  <si>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</si>
  <si>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</si>
  <si>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</si>
  <si>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</si>
  <si>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</si>
  <si>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</si>
  <si>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</si>
  <si>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</si>
  <si>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</si>
  <si>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</si>
  <si>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</si>
  <si>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</si>
  <si>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</si>
  <si>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</si>
  <si>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</si>
  <si>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</si>
  <si>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</si>
  <si>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</si>
  <si>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Plantation</t>
  </si>
  <si>
    <t>Trading</t>
  </si>
  <si>
    <t>Group total sales</t>
  </si>
  <si>
    <t>Inter-segment sales</t>
  </si>
  <si>
    <t>External sales</t>
  </si>
  <si>
    <t>Result</t>
  </si>
  <si>
    <t>Segment information for the cumulative period is presented in respect of the Group's business segments as follows:</t>
  </si>
  <si>
    <t>Finance &amp; Investment</t>
  </si>
  <si>
    <t>13.</t>
  </si>
  <si>
    <t>The audit report of the preceding audited financial statements was not qualified.</t>
  </si>
  <si>
    <t>Interest expense</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</si>
  <si>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</si>
  <si>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</si>
  <si>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</si>
  <si>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</si>
  <si>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</si>
  <si>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</si>
  <si>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</si>
  <si>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</si>
  <si>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</si>
  <si>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</si>
  <si>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</si>
  <si>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</si>
  <si>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</si>
  <si>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</si>
  <si>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</si>
  <si>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 xml:space="preserve">For the quarter ended </t>
  </si>
  <si>
    <t>Basis of Preparation</t>
  </si>
  <si>
    <t>Plantation Statistics</t>
  </si>
  <si>
    <t>Planted areas (hectares)</t>
  </si>
  <si>
    <t>Rubber - mature</t>
  </si>
  <si>
    <t>Average Selling Prices (RM)</t>
  </si>
  <si>
    <t>UNAUDITED CONDENSED CONSOLIDATED CASH FLOW STATEMENT</t>
  </si>
  <si>
    <t>Analysis of Cash and Cash Equivalents</t>
  </si>
  <si>
    <t>Deposits, cash and bank balances</t>
  </si>
  <si>
    <t>Overdrafts</t>
  </si>
  <si>
    <t xml:space="preserve">2007 </t>
  </si>
  <si>
    <t>(12 Months)</t>
  </si>
  <si>
    <t>The Group repaid RM60 million of the Islamic Bonds on 6 January 2007.</t>
  </si>
  <si>
    <t>There has been no revaluation of property, plant and equipment during the current quarter.</t>
  </si>
  <si>
    <t>There were no sale of unquoted investments and properties for the period under review.</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</si>
  <si>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2006.</t>
  </si>
  <si>
    <t xml:space="preserve">The adoption of FRS 124 does not have significant financial impact on the Group.  </t>
  </si>
  <si>
    <t>Previously Stated</t>
  </si>
  <si>
    <t>FRS 117</t>
  </si>
  <si>
    <t>Restated</t>
  </si>
  <si>
    <t>Property, plant &amp; equipment</t>
  </si>
  <si>
    <t>Prepaid  land lease payments</t>
  </si>
  <si>
    <t>RESTATED</t>
  </si>
  <si>
    <t>Balance at 1 January 2007</t>
  </si>
  <si>
    <t xml:space="preserve">*Share </t>
  </si>
  <si>
    <t xml:space="preserve">*Revaluation </t>
  </si>
  <si>
    <t xml:space="preserve">*Statutory </t>
  </si>
  <si>
    <t xml:space="preserve">*Other </t>
  </si>
  <si>
    <t>Denotes non distributable reserves.</t>
  </si>
  <si>
    <t xml:space="preserve">* </t>
  </si>
  <si>
    <t>Notes on variance in actual profit and shortfall in profit guarantee</t>
  </si>
  <si>
    <t>A14.</t>
  </si>
  <si>
    <t>B17.</t>
  </si>
  <si>
    <t>B18</t>
  </si>
  <si>
    <t>B27.</t>
  </si>
  <si>
    <t>30.</t>
  </si>
  <si>
    <t>Non-current assets held for sale</t>
  </si>
  <si>
    <t>Biological assets</t>
  </si>
  <si>
    <t>Earnings per share - sen</t>
  </si>
  <si>
    <t>Profit before taxation</t>
  </si>
  <si>
    <t>FFB (per MT)</t>
  </si>
  <si>
    <t>Palm oil (per MT)</t>
  </si>
  <si>
    <t>Palm kernel (per MT)</t>
  </si>
  <si>
    <t>(iv)</t>
  </si>
  <si>
    <t>Other investment result</t>
  </si>
  <si>
    <t xml:space="preserve"> - Islamic Bonds</t>
  </si>
  <si>
    <t>Diluted earnings per share</t>
  </si>
  <si>
    <t>31 December</t>
  </si>
  <si>
    <t>Goodwill on consolidation</t>
  </si>
  <si>
    <t>Dilution in Associate</t>
  </si>
  <si>
    <t>Capital expenditure &amp; construction of investment property</t>
  </si>
  <si>
    <t>Auditors' Report on Preceding Annual Financial Statements</t>
  </si>
  <si>
    <t>Comments about Seasonal or Cyclical Factors</t>
  </si>
  <si>
    <t>A1.</t>
  </si>
  <si>
    <t>A2.</t>
  </si>
  <si>
    <t>A3.</t>
  </si>
  <si>
    <t>A4.</t>
  </si>
  <si>
    <t>Unusual Items Due to Their Nature, Size or Incidence</t>
  </si>
  <si>
    <t>Long term borrowings</t>
  </si>
  <si>
    <t>Borrowings</t>
  </si>
  <si>
    <t>Deferred tax liabilities</t>
  </si>
  <si>
    <t>Deferred tax assets</t>
  </si>
  <si>
    <t>Actual</t>
  </si>
  <si>
    <t>The disclosure requirements for explanatory notes for the variance of actual profit after tax and minority interests and shortfall in profit guarantee are not applicable.</t>
  </si>
  <si>
    <t>Prev Qtr</t>
  </si>
  <si>
    <t>Cumm</t>
  </si>
  <si>
    <t>*</t>
  </si>
  <si>
    <t>Net profit for the period (RM'000)</t>
  </si>
  <si>
    <t>Basic earnings per share (sen)</t>
  </si>
  <si>
    <t>Adjusted weighted average number of ordinary shares in issue (‘000)</t>
  </si>
  <si>
    <t>Weighted average number of ordinary shares in issue ('000)</t>
  </si>
  <si>
    <t>Adjustment for assumed exercise of share options ('000)</t>
  </si>
  <si>
    <t>Diluted earnings per share (sen)</t>
  </si>
  <si>
    <t>UNAUDITED CONDENSED CONSOLIDATED BALANCE SHEET</t>
  </si>
  <si>
    <t xml:space="preserve"> - Bank Guaranteed Serial Bonds</t>
  </si>
  <si>
    <t>Oil palm - prime mature</t>
  </si>
  <si>
    <t xml:space="preserve">             - young mature</t>
  </si>
  <si>
    <t xml:space="preserve">             - immature</t>
  </si>
  <si>
    <t>Coconut</t>
  </si>
  <si>
    <t>Part B - Explanatory Notes Pursuant to Appendix 9B of the Listing Requirements of Bursa Malaysia</t>
  </si>
  <si>
    <t>Heavy Industries</t>
  </si>
  <si>
    <t>Gain on disposal</t>
  </si>
  <si>
    <t>Dividends</t>
  </si>
  <si>
    <t xml:space="preserve">NOTES </t>
  </si>
  <si>
    <t>Other investment results</t>
  </si>
  <si>
    <t>Adjustment for assumed conversion of BGRCB ('000)</t>
  </si>
  <si>
    <t>After-tax effects of interest on BGRCB</t>
  </si>
  <si>
    <t>RM'001</t>
  </si>
  <si>
    <t>Property development</t>
  </si>
  <si>
    <t>Property investment</t>
  </si>
  <si>
    <t>Net of tax</t>
  </si>
  <si>
    <t>Dividend payable</t>
  </si>
  <si>
    <t>After-tax effects of potential dilution upon conversion of a Subsidiary's RCB</t>
  </si>
  <si>
    <t xml:space="preserve"> - Bank Guaranteed Redeemable Convertible Bonds (BGRCB)</t>
  </si>
  <si>
    <t>Write back of deferred tax provision</t>
  </si>
  <si>
    <t>Carrying Amount of Revalued Assets</t>
  </si>
  <si>
    <t>There were no other issuances and repayment of debt and equity securities, share buybacks, share cancellations, shares held as treasury shares and resale of treasury shares in the current financial period.</t>
  </si>
  <si>
    <t>2006</t>
  </si>
  <si>
    <t>Long term prepayment</t>
  </si>
  <si>
    <t>Minority</t>
  </si>
  <si>
    <t>Interests</t>
  </si>
  <si>
    <t>Equity</t>
  </si>
  <si>
    <t>Attributable to shareholders of Company</t>
  </si>
  <si>
    <t>Balance at 1 January 2006</t>
  </si>
  <si>
    <t>Attributable to:</t>
  </si>
  <si>
    <t>Shareholders of the Company</t>
  </si>
  <si>
    <t xml:space="preserve">2006  </t>
  </si>
  <si>
    <t xml:space="preserve"> - Redeemable Convertible Bonds (RCB)</t>
  </si>
  <si>
    <t>Repayment of RPS</t>
  </si>
  <si>
    <t>ASSETS</t>
  </si>
  <si>
    <t>TOTAL ASSETS</t>
  </si>
  <si>
    <t>EQUITY AND LIABILITIES</t>
  </si>
  <si>
    <t>Equity attributable to equity holders of the Company</t>
  </si>
  <si>
    <t>Total equity</t>
  </si>
  <si>
    <t>Total liabilities</t>
  </si>
  <si>
    <t>TOTAL EQUITY AND LIABILITIES</t>
  </si>
  <si>
    <t>Audited</t>
  </si>
  <si>
    <r>
      <t>Manufacturing</t>
    </r>
    <r>
      <rPr>
        <b/>
        <sz val="15"/>
        <rFont val="Times New Roman"/>
        <family val="1"/>
      </rPr>
      <t xml:space="preserve"> &amp; Services</t>
    </r>
  </si>
  <si>
    <t>Target</t>
  </si>
  <si>
    <t>29.</t>
  </si>
  <si>
    <t>Headline KPI</t>
  </si>
  <si>
    <t>Included above is a short term loan of RM44.7 million (US Dollar: 12.70 million) which is denominated in US Dollar.  All other borrowings are denominated in Ringgit Malaysia.</t>
  </si>
  <si>
    <t>2007</t>
  </si>
  <si>
    <t>Return on Equity (ROE)</t>
  </si>
  <si>
    <t>Return on Assets (ROA)</t>
  </si>
  <si>
    <t>There were no other material changes in the composition of the Group during the period under review.</t>
  </si>
  <si>
    <t>Disposal of property plant &amp; equipment</t>
  </si>
  <si>
    <t>Foreign exchange translation difference</t>
  </si>
  <si>
    <t>Tax paid less refund</t>
  </si>
  <si>
    <t>Changes in accounting policies described in Note A2.</t>
  </si>
  <si>
    <t>There were no other unusual  items affecting assets, liabilities, equity, net income or cash flows.</t>
  </si>
  <si>
    <t>Changes in Accounting Policies</t>
  </si>
  <si>
    <t>Net cash used in investing activities</t>
  </si>
  <si>
    <t>Net cash used in financing activities</t>
  </si>
  <si>
    <t>Net decrease in cash and cash equivalents</t>
  </si>
  <si>
    <t>Over-provision of prior years</t>
  </si>
  <si>
    <t>31.12.2006</t>
  </si>
  <si>
    <t>28.</t>
  </si>
  <si>
    <t>Economic Profit</t>
  </si>
  <si>
    <t>Payable by Subsidiaries</t>
  </si>
  <si>
    <t>Net assets per share attributable to ordinary equity holders of the parent - RM</t>
  </si>
  <si>
    <t>Curr Year</t>
  </si>
  <si>
    <t>Issue of shares by Subsidiary</t>
  </si>
  <si>
    <t>to Minority Interest</t>
  </si>
  <si>
    <t>Other payable</t>
  </si>
  <si>
    <t>Authorised but not contracted</t>
  </si>
  <si>
    <t>Authorised and contracted</t>
  </si>
  <si>
    <t>Additional investment in Associates and Subsidiaries</t>
  </si>
  <si>
    <t xml:space="preserve">Capital expenditure </t>
  </si>
  <si>
    <t>As previously stated</t>
  </si>
  <si>
    <t>Effects of adopting FRS 3</t>
  </si>
  <si>
    <t>Effects of adopting FRS 140</t>
  </si>
  <si>
    <t>Part A - Explanatory Notes Pursuant to FRS 134</t>
  </si>
  <si>
    <t>The Unaudited Condensed Consolidated Balance Sheets should be read in conjunction with the Audited Financial Statements for the Year Ended 31 December 2006.</t>
  </si>
  <si>
    <t>The Unaudited Condensed Consolidated Income Statements should be read in conjunction with the Audited Financial Statements for the Year Ended 31 December 2006.</t>
  </si>
  <si>
    <t>The Unaudited Condensed Consolidated Statements of Changes of Equity should be read in conjunction with the Audited Financial Statements for the Year Ended 31 December 2006.</t>
  </si>
  <si>
    <t>The Unaudited Condensed Consolidated Cash Flow Statement should be read in conjunction with the Audited Financial Statements for the Year Ended 31 December 2006.</t>
  </si>
  <si>
    <t xml:space="preserve">Material Changes in Quarterly Results Compared to The Results of the Immediate  Preceding Quarter </t>
  </si>
  <si>
    <t xml:space="preserve">Performance Review </t>
  </si>
  <si>
    <t>Capital Commitments</t>
  </si>
  <si>
    <t xml:space="preserve">The accounting policies and method of computation adopted by the Group are consistent with those used in the preparation of the Y2006 Audited Financial Statements, except for the adoption of the following new/revised Financial Reporting Standards (FRS) effective for financial period beginning 1 January 2007.  </t>
  </si>
  <si>
    <t>Profit after taxation for the period</t>
  </si>
  <si>
    <t>On 12 December 2005, the Company announced its intention to acquire from Affin Bank Berhad 36,000,001 ordinary shares of RM1.00 each representing approximately 27.7% equity interest in PSC-Naval Dockyard Sdn Bhd now renamed Boustead Naval Shipyard Sdn Bhd (BNS) for a cash consideration of RM150.12 million.    The purchase consideration will be paid in three (3) equal annual instalments of RM50.04 million each, together with a holding cost of 5% per annum until full payment.  The acquisition was approved by shareholders at the Company's EGM held on 30 March 2006, and the 1st tranche comprising 12 million shares or 9.23% of BNS for a cash consideration of RM50.04 million and a 5% holding cost was acquired on 29 December 2006.</t>
  </si>
  <si>
    <t>Gain from disposal of plantation assets</t>
  </si>
  <si>
    <t>Disposal of plantation assets</t>
  </si>
  <si>
    <t>(v)</t>
  </si>
  <si>
    <t>During the first quarter, the Group received full settlement from Al-Hadharah Boustead REIT (REIT) comprising cash of RM219.90 million and 180.25 million units of the REIT.</t>
  </si>
  <si>
    <t>(vi)</t>
  </si>
  <si>
    <t>Other investment result had included negative goodwill totalling RM38.15 million which arose from the additional purchase of shares in Boustead Properties Berhad during the half year.</t>
  </si>
  <si>
    <t>A second interim dividend of 5 sen (2005: 5 sen) per share less tax in respect of the year ended 31 December 2006 amounting to RM21,837,000 was paid on 18 January 2007.</t>
  </si>
  <si>
    <t>A final dividend of 6 sen (2006: 6 sen) and bonus dividend of 2.50 sen per share less tax in respect of the financial year ended 31 December 2006 amounting to RM37,123,000 were paid on 2 May 2007.</t>
  </si>
  <si>
    <t>Net cash from/(used in) operating activities</t>
  </si>
  <si>
    <t>(i)  FRS 117 Leases</t>
  </si>
  <si>
    <t>(ii) FRS 124 Related Party Disclosures</t>
  </si>
  <si>
    <t>For the quarter ended 30 September 2007</t>
  </si>
  <si>
    <t>30 September 2007</t>
  </si>
  <si>
    <t>Balance at 30 September 2006</t>
  </si>
  <si>
    <t>Notes to the Interim Financial Report for the Quarter Ended 30 September 2007</t>
  </si>
  <si>
    <t>September 2007</t>
  </si>
  <si>
    <t>(9 Months)</t>
  </si>
  <si>
    <t>For the period ended 30 September</t>
  </si>
  <si>
    <t>Units in Al-Hadharah Boustead REIT received on sale of plantation assets</t>
  </si>
  <si>
    <t>Additional investments in Subsidiaries and Associate</t>
  </si>
  <si>
    <t>Balance at 30 September 2007</t>
  </si>
  <si>
    <t>First interim of current financial year</t>
  </si>
  <si>
    <t>Final of previous financial year approved</t>
  </si>
  <si>
    <t>Additional investment in Subsidiaries</t>
  </si>
  <si>
    <t>Bonus dividend of previous financial year approved</t>
  </si>
  <si>
    <t>Reserve realised during the period</t>
  </si>
  <si>
    <t>Transfer during the period</t>
  </si>
  <si>
    <t xml:space="preserve">Net gain not recognised in the income statement </t>
  </si>
  <si>
    <t>Consolidation of Boustead Naval Shipyard Sdn Bhd (BNS) and Boustead Heavy Industries Berhad (BHIC) as the Group's new Subsidiaries during the current quarter had given rise to goodwill on consolidation totalling RM560 million and RM109 million respectively.  The goodwill which is attributed to the future prospects associated with the contract for construction of the remainder of 25 Offshore Patrol Vessels is thus expected to have a finite lifespan and will be subjected to amortisation. Accordingly, an amount of RM30 million was expensed during the current quarter.</t>
  </si>
  <si>
    <t xml:space="preserve">On 17 July 2007 the Group entered into a Sale and Purchase Agreement to dispose the Group's 51% stake in Boustead Oil Bulking Sdn Bhd comprising to 3,570,00 ordinary shares of RM1 each to FIMA Palmbulk Services Sdn Bhd for a total disposal price of RM4,676,700.   The disposal is subject to the approval of FIC.                                                                                                                           
 </t>
  </si>
</sst>
</file>

<file path=xl/styles.xml><?xml version="1.0" encoding="utf-8"?>
<styleSheet xmlns="http://schemas.openxmlformats.org/spreadsheetml/2006/main">
  <numFmts count="4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00_);\(&quot;RM&quot;#,##0.00\)"/>
    <numFmt numFmtId="179" formatCode="_(&quot;RM&quot;* #,##0_);_(&quot;RM&quot;* \(#,##0\);_(&quot;RM&quot;* &quot;-&quot;_);_(@_)"/>
    <numFmt numFmtId="180" formatCode="_(&quot;RM&quot;* #,##0.00_);_(&quot;RM&quot;* \(#,##0.00\);_(&quot;RM&quot;* &quot;-&quot;??_);_(@_)"/>
    <numFmt numFmtId="181" formatCode="0.0%"/>
    <numFmt numFmtId="182" formatCode="#,##0.0_);\(#,##0.0\)"/>
    <numFmt numFmtId="183" formatCode="_(* #,##0_);_(* \(#,##0\);_(* &quot;-&quot;??_);_(@_)"/>
    <numFmt numFmtId="184" formatCode="_(* #,##0.0_);_(* \(#,##0.0\);_(* &quot;-&quot;??_);_(@_)"/>
    <numFmt numFmtId="185" formatCode="dd/mmm/yyyy"/>
    <numFmt numFmtId="186" formatCode="#,##0;\(#,##0\)"/>
    <numFmt numFmtId="187" formatCode="0.0"/>
    <numFmt numFmtId="188" formatCode="#,##0.0;\-#,##0.0"/>
    <numFmt numFmtId="189" formatCode="0.000"/>
    <numFmt numFmtId="190" formatCode="_(* #,##0.000_);_(* \(#,##0.000\);_(* &quot;-&quot;??_);_(@_)"/>
    <numFmt numFmtId="191" formatCode="[$-409]mmm\-yy;@"/>
    <numFmt numFmtId="192" formatCode="&quot;Yes&quot;;&quot;Yes&quot;;&quot;No&quot;"/>
    <numFmt numFmtId="193" formatCode="&quot;True&quot;;&quot;True&quot;;&quot;False&quot;"/>
    <numFmt numFmtId="194" formatCode="&quot;On&quot;;&quot;On&quot;;&quot;Off&quot;"/>
    <numFmt numFmtId="195" formatCode="[$€-2]\ #,##0.00_);[Red]\([$€-2]\ #,##0.00\)"/>
    <numFmt numFmtId="196" formatCode="_(* #,##0.0_);_(* \(#,##0.0\);_(* &quot;-&quot;_);_(@_)"/>
    <numFmt numFmtId="197" formatCode="_(* #,##0.00_);_(* \(#,##0.00\);_(* &quot;-&quot;_);_(@_)"/>
  </numFmts>
  <fonts count="47">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sz val="10"/>
      <color indexed="8"/>
      <name val="Times New Roman"/>
      <family val="1"/>
    </font>
    <font>
      <b/>
      <sz val="11"/>
      <name val="Times New Roman"/>
      <family val="1"/>
    </font>
    <font>
      <b/>
      <sz val="8"/>
      <name val="Tahoma"/>
      <family val="0"/>
    </font>
    <font>
      <sz val="8"/>
      <name val="Tahoma"/>
      <family val="0"/>
    </font>
    <font>
      <b/>
      <u val="single"/>
      <sz val="16"/>
      <name val="Times New Roman"/>
      <family val="1"/>
    </font>
    <font>
      <b/>
      <sz val="13"/>
      <name val="Times New Roman"/>
      <family val="1"/>
    </font>
    <font>
      <sz val="15"/>
      <name val="Times New Roman"/>
      <family val="0"/>
    </font>
    <font>
      <b/>
      <sz val="15"/>
      <name val="Times New Roman"/>
      <family val="1"/>
    </font>
    <font>
      <b/>
      <sz val="15"/>
      <color indexed="8"/>
      <name val="Times New Roman"/>
      <family val="1"/>
    </font>
    <font>
      <sz val="15"/>
      <name val="Arial"/>
      <family val="0"/>
    </font>
    <font>
      <b/>
      <sz val="15"/>
      <name val="Arial"/>
      <family val="0"/>
    </font>
    <font>
      <sz val="15"/>
      <color indexed="10"/>
      <name val="Times New Roman"/>
      <family val="1"/>
    </font>
    <font>
      <sz val="11"/>
      <name val="Tahoma"/>
      <family val="2"/>
    </font>
    <font>
      <b/>
      <sz val="15"/>
      <color indexed="10"/>
      <name val="Times New Roman"/>
      <family val="1"/>
    </font>
    <font>
      <b/>
      <sz val="15"/>
      <color indexed="9"/>
      <name val="Times New Roman"/>
      <family val="1"/>
    </font>
    <font>
      <sz val="15"/>
      <color indexed="9"/>
      <name val="Times New Roman"/>
      <family val="1"/>
    </font>
    <font>
      <b/>
      <sz val="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80" fontId="4" fillId="0" borderId="0" applyFont="0" applyFill="0" applyBorder="0" applyAlignment="0" applyProtection="0"/>
    <xf numFmtId="179"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620">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21" fillId="0" borderId="0" xfId="0" applyNumberFormat="1" applyFont="1" applyFill="1" applyAlignment="1">
      <alignment horizontal="justify" wrapText="1"/>
    </xf>
    <xf numFmtId="38" fontId="12" fillId="0" borderId="0" xfId="0" applyNumberFormat="1" applyFont="1" applyFill="1" applyAlignment="1">
      <alignment/>
    </xf>
    <xf numFmtId="37" fontId="17" fillId="0" borderId="0" xfId="0" applyNumberFormat="1" applyFont="1" applyFill="1" applyAlignment="1">
      <alignment/>
    </xf>
    <xf numFmtId="37" fontId="19"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1"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9" fillId="0" borderId="0" xfId="0" applyNumberFormat="1" applyFont="1" applyFill="1" applyBorder="1" applyAlignment="1">
      <alignment/>
    </xf>
    <xf numFmtId="37" fontId="19" fillId="0" borderId="0" xfId="0" applyNumberFormat="1" applyFont="1" applyFill="1" applyBorder="1" applyAlignment="1">
      <alignment vertical="center"/>
    </xf>
    <xf numFmtId="169" fontId="19" fillId="0" borderId="0" xfId="0" applyNumberFormat="1" applyFont="1" applyFill="1" applyBorder="1" applyAlignment="1">
      <alignment vertical="center"/>
    </xf>
    <xf numFmtId="171" fontId="19" fillId="0" borderId="1" xfId="15" applyFont="1" applyFill="1" applyBorder="1" applyAlignment="1">
      <alignment/>
    </xf>
    <xf numFmtId="37" fontId="17" fillId="0" borderId="0" xfId="0" applyNumberFormat="1" applyFont="1" applyFill="1" applyAlignment="1">
      <alignment/>
    </xf>
    <xf numFmtId="37" fontId="17" fillId="0" borderId="0" xfId="0" applyNumberFormat="1" applyFont="1" applyFill="1" applyBorder="1" applyAlignment="1">
      <alignment/>
    </xf>
    <xf numFmtId="169" fontId="17" fillId="0" borderId="0" xfId="0" applyNumberFormat="1" applyFont="1" applyFill="1" applyBorder="1" applyAlignment="1">
      <alignment horizontal="right"/>
    </xf>
    <xf numFmtId="37" fontId="25" fillId="0" borderId="0" xfId="0" applyNumberFormat="1" applyFont="1" applyFill="1" applyAlignment="1">
      <alignment horizontal="center"/>
    </xf>
    <xf numFmtId="37" fontId="25" fillId="0" borderId="0" xfId="0" applyNumberFormat="1" applyFont="1" applyFill="1" applyAlignment="1">
      <alignment horizontal="right"/>
    </xf>
    <xf numFmtId="37" fontId="26" fillId="0" borderId="0" xfId="0" applyNumberFormat="1" applyFont="1" applyFill="1" applyAlignment="1">
      <alignment/>
    </xf>
    <xf numFmtId="185" fontId="24" fillId="0" borderId="0" xfId="0" applyNumberFormat="1" applyFont="1" applyFill="1" applyAlignment="1" quotePrefix="1">
      <alignment horizontal="center"/>
    </xf>
    <xf numFmtId="185" fontId="24" fillId="0" borderId="0" xfId="0" applyNumberFormat="1" applyFont="1" applyFill="1" applyAlignment="1">
      <alignment horizontal="center"/>
    </xf>
    <xf numFmtId="37" fontId="27" fillId="0" borderId="0" xfId="0" applyNumberFormat="1" applyFont="1" applyFill="1" applyAlignment="1">
      <alignment horizontal="center"/>
    </xf>
    <xf numFmtId="37" fontId="28" fillId="0" borderId="0" xfId="0" applyNumberFormat="1" applyFont="1" applyFill="1" applyAlignment="1">
      <alignment/>
    </xf>
    <xf numFmtId="37" fontId="5" fillId="0" borderId="0" xfId="0" applyNumberFormat="1" applyFont="1" applyFill="1" applyAlignment="1">
      <alignment horizontal="justify" vertical="center" wrapText="1"/>
    </xf>
    <xf numFmtId="185" fontId="24" fillId="0" borderId="0" xfId="0" applyNumberFormat="1" applyFont="1" applyFill="1" applyAlignment="1">
      <alignment horizontal="right"/>
    </xf>
    <xf numFmtId="37" fontId="17" fillId="0" borderId="2" xfId="0" applyNumberFormat="1" applyFont="1" applyFill="1" applyBorder="1" applyAlignment="1">
      <alignment/>
    </xf>
    <xf numFmtId="37" fontId="19" fillId="0" borderId="3" xfId="0" applyNumberFormat="1" applyFont="1" applyFill="1" applyBorder="1" applyAlignment="1">
      <alignment vertical="center"/>
    </xf>
    <xf numFmtId="185" fontId="24" fillId="0" borderId="0" xfId="0" applyNumberFormat="1" applyFont="1" applyFill="1" applyBorder="1" applyAlignment="1" quotePrefix="1">
      <alignment horizontal="right"/>
    </xf>
    <xf numFmtId="37" fontId="29" fillId="0" borderId="0" xfId="0" applyNumberFormat="1" applyFont="1" applyFill="1" applyAlignment="1">
      <alignment horizontal="left"/>
    </xf>
    <xf numFmtId="37" fontId="17" fillId="0" borderId="0" xfId="0" applyNumberFormat="1" applyFont="1" applyFill="1" applyAlignment="1">
      <alignment horizontal="center"/>
    </xf>
    <xf numFmtId="37" fontId="21" fillId="0" borderId="0" xfId="0" applyNumberFormat="1" applyFont="1" applyFill="1" applyAlignment="1">
      <alignment horizontal="center"/>
    </xf>
    <xf numFmtId="185" fontId="21" fillId="0" borderId="0" xfId="0" applyNumberFormat="1" applyFont="1" applyFill="1" applyAlignment="1" quotePrefix="1">
      <alignment horizontal="center"/>
    </xf>
    <xf numFmtId="1" fontId="21"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1" fillId="0" borderId="0" xfId="0" applyNumberFormat="1" applyFont="1" applyFill="1" applyAlignment="1">
      <alignment horizontal="center" vertical="center"/>
    </xf>
    <xf numFmtId="1" fontId="21"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83" fontId="17" fillId="0" borderId="0" xfId="0" applyNumberFormat="1" applyFont="1" applyFill="1" applyAlignment="1">
      <alignment/>
    </xf>
    <xf numFmtId="186" fontId="21" fillId="0" borderId="0" xfId="0" applyNumberFormat="1" applyFont="1" applyFill="1" applyBorder="1" applyAlignment="1" applyProtection="1">
      <alignment vertical="center"/>
      <protection locked="0"/>
    </xf>
    <xf numFmtId="186" fontId="21" fillId="0" borderId="0" xfId="0" applyNumberFormat="1" applyFont="1" applyFill="1" applyBorder="1" applyAlignment="1" applyProtection="1">
      <alignment/>
      <protection locked="0"/>
    </xf>
    <xf numFmtId="1" fontId="17" fillId="0" borderId="0" xfId="0" applyNumberFormat="1" applyFont="1" applyFill="1" applyBorder="1" applyAlignment="1" applyProtection="1">
      <alignment vertical="center"/>
      <protection locked="0"/>
    </xf>
    <xf numFmtId="37" fontId="21" fillId="0" borderId="0" xfId="0" applyNumberFormat="1" applyFont="1" applyFill="1" applyAlignment="1">
      <alignment vertical="center"/>
    </xf>
    <xf numFmtId="183" fontId="21" fillId="0" borderId="0" xfId="15" applyNumberFormat="1" applyFont="1" applyFill="1" applyBorder="1" applyAlignment="1">
      <alignment/>
    </xf>
    <xf numFmtId="183"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7" fillId="0" borderId="0" xfId="0" applyNumberFormat="1" applyFont="1" applyFill="1" applyAlignment="1">
      <alignment horizontal="left"/>
    </xf>
    <xf numFmtId="37" fontId="24" fillId="0" borderId="2" xfId="0" applyNumberFormat="1" applyFont="1" applyFill="1" applyBorder="1" applyAlignment="1">
      <alignment horizontal="center"/>
    </xf>
    <xf numFmtId="37" fontId="5" fillId="0" borderId="2" xfId="0" applyNumberFormat="1" applyFont="1" applyFill="1" applyBorder="1" applyAlignment="1">
      <alignment horizontal="left"/>
    </xf>
    <xf numFmtId="37" fontId="5" fillId="0" borderId="0" xfId="0" applyNumberFormat="1" applyFont="1" applyFill="1" applyBorder="1" applyAlignment="1">
      <alignment horizontal="left"/>
    </xf>
    <xf numFmtId="37" fontId="21" fillId="0" borderId="2" xfId="0" applyNumberFormat="1" applyFont="1" applyFill="1" applyBorder="1" applyAlignment="1">
      <alignment/>
    </xf>
    <xf numFmtId="37" fontId="26" fillId="0" borderId="2" xfId="0" applyNumberFormat="1" applyFont="1" applyFill="1" applyBorder="1" applyAlignment="1">
      <alignment/>
    </xf>
    <xf numFmtId="38" fontId="12" fillId="0" borderId="0" xfId="0" applyNumberFormat="1" applyFont="1" applyFill="1" applyBorder="1" applyAlignment="1">
      <alignment/>
    </xf>
    <xf numFmtId="37" fontId="21" fillId="0" borderId="0" xfId="0" applyNumberFormat="1" applyFont="1" applyFill="1" applyAlignment="1">
      <alignment horizontal="left" vertical="center" wrapText="1"/>
    </xf>
    <xf numFmtId="39" fontId="19" fillId="0" borderId="2" xfId="0" applyNumberFormat="1" applyFont="1" applyFill="1" applyBorder="1" applyAlignment="1">
      <alignment/>
    </xf>
    <xf numFmtId="171" fontId="19" fillId="0" borderId="2" xfId="15" applyFont="1" applyFill="1" applyBorder="1" applyAlignment="1">
      <alignment/>
    </xf>
    <xf numFmtId="37" fontId="5" fillId="0" borderId="1" xfId="0" applyNumberFormat="1" applyFont="1" applyFill="1" applyBorder="1" applyAlignment="1" quotePrefix="1">
      <alignment horizontal="righ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4" fillId="0" borderId="0" xfId="21" applyNumberFormat="1" applyFont="1" applyFill="1" applyAlignment="1">
      <alignment/>
      <protection/>
    </xf>
    <xf numFmtId="37" fontId="6" fillId="0" borderId="0" xfId="21" applyNumberFormat="1" applyFont="1" applyFill="1" applyAlignment="1">
      <alignment horizontal="right"/>
      <protection/>
    </xf>
    <xf numFmtId="37" fontId="21" fillId="0" borderId="2" xfId="21" applyNumberFormat="1" applyFont="1" applyFill="1" applyBorder="1" applyAlignment="1">
      <alignment/>
      <protection/>
    </xf>
    <xf numFmtId="37" fontId="17" fillId="0" borderId="2" xfId="21" applyNumberFormat="1" applyFont="1" applyFill="1" applyBorder="1">
      <alignment/>
      <protection/>
    </xf>
    <xf numFmtId="49" fontId="9" fillId="0" borderId="2" xfId="21" applyNumberFormat="1" applyFont="1" applyFill="1" applyBorder="1" applyAlignment="1" quotePrefix="1">
      <alignment/>
      <protection/>
    </xf>
    <xf numFmtId="49" fontId="9" fillId="0" borderId="0" xfId="21" applyNumberFormat="1" applyFont="1" applyFill="1" applyAlignment="1" quotePrefix="1">
      <alignment/>
      <protection/>
    </xf>
    <xf numFmtId="185" fontId="9" fillId="0" borderId="0" xfId="21" applyNumberFormat="1" applyFont="1" applyFill="1" applyAlignment="1">
      <alignment horizontal="center"/>
      <protection/>
    </xf>
    <xf numFmtId="185" fontId="9" fillId="0" borderId="1" xfId="21" applyNumberFormat="1" applyFont="1" applyFill="1" applyBorder="1" applyAlignment="1" quotePrefix="1">
      <alignment horizontal="center"/>
      <protection/>
    </xf>
    <xf numFmtId="185"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2" fillId="0" borderId="0" xfId="21" applyNumberFormat="1" applyFont="1" applyFill="1">
      <alignment/>
      <protection/>
    </xf>
    <xf numFmtId="37" fontId="19" fillId="0" borderId="0" xfId="21" applyNumberFormat="1" applyFont="1" applyFill="1">
      <alignment/>
      <protection/>
    </xf>
    <xf numFmtId="37" fontId="22"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9"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2"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2" fillId="0" borderId="4" xfId="21" applyNumberFormat="1" applyFont="1" applyFill="1" applyBorder="1">
      <alignment/>
      <protection/>
    </xf>
    <xf numFmtId="37" fontId="22" fillId="0" borderId="1"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5" xfId="21" applyNumberFormat="1" applyFont="1" applyFill="1" applyBorder="1" applyAlignment="1">
      <alignment vertical="center"/>
      <protection/>
    </xf>
    <xf numFmtId="37" fontId="17" fillId="0" borderId="0" xfId="21" applyNumberFormat="1" applyFont="1" applyFill="1" applyBorder="1">
      <alignment/>
      <protection/>
    </xf>
    <xf numFmtId="37" fontId="21" fillId="0" borderId="0" xfId="21" applyNumberFormat="1" applyFont="1" applyFill="1">
      <alignment/>
      <protection/>
    </xf>
    <xf numFmtId="37" fontId="19" fillId="0" borderId="0" xfId="21" applyNumberFormat="1" applyFont="1" applyFill="1" applyAlignment="1">
      <alignment horizontal="justify" vertical="center" wrapText="1"/>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7" fillId="0" borderId="0" xfId="21" applyNumberFormat="1" applyFont="1" applyFill="1" applyAlignment="1">
      <alignment horizontal="justify"/>
      <protection/>
    </xf>
    <xf numFmtId="37" fontId="22" fillId="0" borderId="5"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8" fontId="22" fillId="0" borderId="0" xfId="21" applyNumberFormat="1" applyFont="1" applyFill="1">
      <alignment/>
      <protection/>
    </xf>
    <xf numFmtId="37" fontId="21"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2" fillId="0" borderId="3" xfId="21" applyNumberFormat="1" applyFont="1" applyFill="1" applyBorder="1" applyAlignment="1">
      <alignment vertical="center"/>
      <protection/>
    </xf>
    <xf numFmtId="37" fontId="20" fillId="0" borderId="0" xfId="21" applyNumberFormat="1" applyFont="1" applyFill="1" applyBorder="1">
      <alignment/>
      <protection/>
    </xf>
    <xf numFmtId="37" fontId="0" fillId="2" borderId="0" xfId="21" applyNumberFormat="1" applyFont="1" applyAlignment="1">
      <alignment horizontal="justify" wrapText="1"/>
      <protection/>
    </xf>
    <xf numFmtId="37" fontId="8" fillId="0" borderId="1" xfId="21" applyNumberFormat="1" applyFont="1" applyFill="1" applyBorder="1" applyAlignment="1">
      <alignment vertical="center"/>
      <protection/>
    </xf>
    <xf numFmtId="37" fontId="17" fillId="0" borderId="0" xfId="21" applyNumberFormat="1" applyFont="1" applyFill="1" applyAlignment="1">
      <alignment vertical="center" wrapText="1"/>
      <protection/>
    </xf>
    <xf numFmtId="171" fontId="5" fillId="0" borderId="2" xfId="15" applyFont="1" applyFill="1" applyBorder="1" applyAlignment="1">
      <alignment/>
    </xf>
    <xf numFmtId="183" fontId="5" fillId="0" borderId="0" xfId="0" applyNumberFormat="1" applyFont="1" applyFill="1" applyBorder="1" applyAlignment="1">
      <alignment/>
    </xf>
    <xf numFmtId="183" fontId="5" fillId="0" borderId="5" xfId="0" applyNumberFormat="1" applyFont="1" applyFill="1" applyBorder="1" applyAlignment="1">
      <alignment vertical="center"/>
    </xf>
    <xf numFmtId="183" fontId="5" fillId="0" borderId="1" xfId="0" applyNumberFormat="1" applyFont="1" applyFill="1" applyBorder="1" applyAlignment="1">
      <alignment vertical="center"/>
    </xf>
    <xf numFmtId="183" fontId="21" fillId="0" borderId="0" xfId="0" applyNumberFormat="1" applyFont="1" applyFill="1" applyAlignment="1">
      <alignment/>
    </xf>
    <xf numFmtId="183" fontId="21" fillId="0" borderId="4" xfId="0" applyNumberFormat="1" applyFont="1" applyFill="1" applyBorder="1" applyAlignment="1">
      <alignment/>
    </xf>
    <xf numFmtId="183" fontId="21" fillId="0" borderId="0" xfId="0" applyNumberFormat="1" applyFont="1" applyFill="1" applyBorder="1" applyAlignment="1">
      <alignment/>
    </xf>
    <xf numFmtId="37" fontId="20" fillId="0" borderId="1" xfId="21" applyNumberFormat="1" applyFont="1" applyFill="1" applyBorder="1" applyAlignment="1">
      <alignment vertical="center"/>
      <protection/>
    </xf>
    <xf numFmtId="37" fontId="20" fillId="0" borderId="5" xfId="21" applyNumberFormat="1" applyFont="1" applyFill="1" applyBorder="1" applyAlignment="1">
      <alignment vertical="center"/>
      <protection/>
    </xf>
    <xf numFmtId="37" fontId="17" fillId="0" borderId="5" xfId="21" applyNumberFormat="1" applyFont="1" applyFill="1" applyBorder="1" applyAlignment="1">
      <alignment vertical="center"/>
      <protection/>
    </xf>
    <xf numFmtId="171" fontId="20" fillId="0" borderId="0" xfId="15" applyFont="1" applyFill="1" applyBorder="1" applyAlignment="1">
      <alignment/>
    </xf>
    <xf numFmtId="183" fontId="21" fillId="0" borderId="0" xfId="15" applyNumberFormat="1" applyFont="1" applyFill="1" applyBorder="1" applyAlignment="1">
      <alignment horizontal="right"/>
    </xf>
    <xf numFmtId="182" fontId="20" fillId="0" borderId="0" xfId="21" applyNumberFormat="1" applyFont="1" applyFill="1" applyBorder="1" applyAlignment="1">
      <alignment horizontal="right"/>
      <protection/>
    </xf>
    <xf numFmtId="183" fontId="21" fillId="0" borderId="3" xfId="15" applyNumberFormat="1" applyFont="1" applyFill="1" applyBorder="1" applyAlignment="1">
      <alignment horizontal="right" vertical="center"/>
    </xf>
    <xf numFmtId="182" fontId="20" fillId="0" borderId="3" xfId="21" applyNumberFormat="1" applyFont="1" applyFill="1" applyBorder="1" applyAlignment="1">
      <alignment horizontal="right" vertical="center"/>
      <protection/>
    </xf>
    <xf numFmtId="183" fontId="21" fillId="0" borderId="0" xfId="15" applyNumberFormat="1" applyFont="1" applyFill="1" applyBorder="1" applyAlignment="1">
      <alignment horizontal="right" vertical="center"/>
    </xf>
    <xf numFmtId="182" fontId="20" fillId="0" borderId="0" xfId="21" applyNumberFormat="1" applyFont="1" applyFill="1" applyBorder="1" applyAlignment="1">
      <alignment horizontal="right" vertical="center"/>
      <protection/>
    </xf>
    <xf numFmtId="183" fontId="9" fillId="0" borderId="2" xfId="15" applyNumberFormat="1" applyFont="1" applyFill="1" applyBorder="1" applyAlignment="1">
      <alignment horizontal="right" wrapText="1"/>
    </xf>
    <xf numFmtId="183" fontId="8" fillId="0" borderId="0" xfId="15" applyNumberFormat="1" applyFont="1" applyFill="1" applyAlignment="1">
      <alignment vertical="center"/>
    </xf>
    <xf numFmtId="183" fontId="22" fillId="0" borderId="0" xfId="15" applyNumberFormat="1" applyFont="1" applyFill="1" applyAlignment="1">
      <alignment/>
    </xf>
    <xf numFmtId="183" fontId="7" fillId="0" borderId="2" xfId="15" applyNumberFormat="1" applyFont="1" applyFill="1" applyBorder="1" applyAlignment="1">
      <alignment horizontal="right" wrapText="1"/>
    </xf>
    <xf numFmtId="37" fontId="19" fillId="0" borderId="1" xfId="0" applyNumberFormat="1" applyFont="1" applyFill="1" applyBorder="1" applyAlignment="1">
      <alignment vertical="center"/>
    </xf>
    <xf numFmtId="183" fontId="19" fillId="0" borderId="0" xfId="15" applyNumberFormat="1" applyFont="1" applyFill="1" applyBorder="1" applyAlignment="1">
      <alignment vertical="center"/>
    </xf>
    <xf numFmtId="183" fontId="29" fillId="0" borderId="0" xfId="0" applyNumberFormat="1" applyFont="1" applyFill="1" applyAlignment="1">
      <alignment horizontal="left"/>
    </xf>
    <xf numFmtId="183" fontId="5" fillId="0" borderId="0" xfId="0" applyNumberFormat="1" applyFont="1" applyFill="1" applyAlignment="1">
      <alignment horizontal="left"/>
    </xf>
    <xf numFmtId="183" fontId="21" fillId="0" borderId="0" xfId="0" applyNumberFormat="1" applyFont="1" applyFill="1" applyAlignment="1">
      <alignment horizontal="right"/>
    </xf>
    <xf numFmtId="183" fontId="21" fillId="0" borderId="0" xfId="0" applyNumberFormat="1" applyFont="1" applyFill="1" applyBorder="1" applyAlignment="1">
      <alignment horizontal="right"/>
    </xf>
    <xf numFmtId="183" fontId="21" fillId="0" borderId="2" xfId="0" applyNumberFormat="1" applyFont="1" applyFill="1" applyBorder="1" applyAlignment="1" quotePrefix="1">
      <alignment horizontal="right"/>
    </xf>
    <xf numFmtId="183" fontId="21" fillId="0" borderId="0" xfId="0" applyNumberFormat="1" applyFont="1" applyFill="1" applyAlignment="1" quotePrefix="1">
      <alignment horizontal="right"/>
    </xf>
    <xf numFmtId="183" fontId="5" fillId="0" borderId="1" xfId="0" applyNumberFormat="1" applyFont="1" applyFill="1" applyBorder="1" applyAlignment="1">
      <alignment horizontal="right"/>
    </xf>
    <xf numFmtId="183" fontId="8" fillId="0" borderId="0" xfId="0" applyNumberFormat="1" applyFont="1" applyFill="1" applyAlignment="1">
      <alignment/>
    </xf>
    <xf numFmtId="171" fontId="21" fillId="0" borderId="2" xfId="15" applyFont="1" applyFill="1" applyBorder="1" applyAlignment="1">
      <alignment horizontal="right" vertical="center"/>
    </xf>
    <xf numFmtId="183" fontId="31" fillId="0" borderId="2" xfId="15" applyNumberFormat="1" applyFont="1" applyFill="1" applyBorder="1" applyAlignment="1">
      <alignment horizontal="right" wrapText="1"/>
    </xf>
    <xf numFmtId="183" fontId="5" fillId="0" borderId="0" xfId="15" applyNumberFormat="1" applyFont="1" applyFill="1" applyAlignment="1">
      <alignment horizontal="center"/>
    </xf>
    <xf numFmtId="183" fontId="17" fillId="0" borderId="0" xfId="15" applyNumberFormat="1" applyFont="1" applyFill="1" applyBorder="1" applyAlignment="1">
      <alignment/>
    </xf>
    <xf numFmtId="183" fontId="5" fillId="0" borderId="0" xfId="15" applyNumberFormat="1" applyFont="1" applyFill="1" applyBorder="1" applyAlignment="1">
      <alignment/>
    </xf>
    <xf numFmtId="183" fontId="21" fillId="0" borderId="5" xfId="15" applyNumberFormat="1" applyFont="1" applyFill="1" applyBorder="1" applyAlignment="1">
      <alignment vertical="center"/>
    </xf>
    <xf numFmtId="183" fontId="5" fillId="0" borderId="5" xfId="15" applyNumberFormat="1" applyFont="1" applyFill="1" applyBorder="1" applyAlignment="1">
      <alignment vertical="center"/>
    </xf>
    <xf numFmtId="183" fontId="20" fillId="0" borderId="0" xfId="15" applyNumberFormat="1" applyFont="1" applyFill="1" applyBorder="1" applyAlignment="1">
      <alignment/>
    </xf>
    <xf numFmtId="183" fontId="22" fillId="0" borderId="0" xfId="15" applyNumberFormat="1" applyFont="1" applyFill="1" applyBorder="1" applyAlignment="1">
      <alignment/>
    </xf>
    <xf numFmtId="183" fontId="5" fillId="0" borderId="0" xfId="0" applyNumberFormat="1" applyFont="1" applyFill="1" applyBorder="1" applyAlignment="1">
      <alignment horizontal="center"/>
    </xf>
    <xf numFmtId="38" fontId="11" fillId="0" borderId="0" xfId="0" applyNumberFormat="1" applyFont="1" applyFill="1" applyAlignment="1">
      <alignment wrapText="1"/>
    </xf>
    <xf numFmtId="38" fontId="11" fillId="0" borderId="0" xfId="0" applyNumberFormat="1" applyFont="1" applyFill="1" applyAlignment="1">
      <alignment/>
    </xf>
    <xf numFmtId="38" fontId="12" fillId="0" borderId="2" xfId="0" applyNumberFormat="1" applyFont="1" applyFill="1" applyBorder="1" applyAlignment="1" quotePrefix="1">
      <alignment/>
    </xf>
    <xf numFmtId="38" fontId="11" fillId="0" borderId="2" xfId="0" applyNumberFormat="1" applyFont="1" applyFill="1" applyBorder="1" applyAlignment="1">
      <alignment/>
    </xf>
    <xf numFmtId="38" fontId="11" fillId="0" borderId="0" xfId="0" applyNumberFormat="1" applyFont="1" applyFill="1" applyBorder="1" applyAlignment="1">
      <alignment/>
    </xf>
    <xf numFmtId="38" fontId="11" fillId="0" borderId="0" xfId="0" applyNumberFormat="1" applyFont="1" applyFill="1" applyAlignment="1">
      <alignment horizontal="left"/>
    </xf>
    <xf numFmtId="38" fontId="11" fillId="0" borderId="0" xfId="0" applyNumberFormat="1" applyFont="1" applyFill="1" applyAlignment="1" quotePrefix="1">
      <alignment horizontal="center"/>
    </xf>
    <xf numFmtId="38" fontId="34" fillId="0" borderId="0" xfId="0" applyNumberFormat="1" applyFont="1" applyFill="1" applyAlignment="1">
      <alignment/>
    </xf>
    <xf numFmtId="183" fontId="11" fillId="0" borderId="0" xfId="15" applyNumberFormat="1" applyFont="1" applyBorder="1" applyAlignment="1">
      <alignment/>
    </xf>
    <xf numFmtId="183" fontId="35" fillId="0" borderId="2" xfId="15" applyNumberFormat="1" applyFont="1" applyFill="1" applyBorder="1" applyAlignment="1">
      <alignment horizontal="right" wrapText="1"/>
    </xf>
    <xf numFmtId="171" fontId="21" fillId="0" borderId="0" xfId="15" applyFont="1" applyFill="1" applyBorder="1" applyAlignment="1">
      <alignment horizontal="right"/>
    </xf>
    <xf numFmtId="171" fontId="21" fillId="0" borderId="2" xfId="15" applyFont="1" applyFill="1" applyBorder="1" applyAlignment="1" quotePrefix="1">
      <alignment horizontal="right"/>
    </xf>
    <xf numFmtId="171" fontId="21" fillId="0" borderId="0" xfId="15" applyFont="1" applyFill="1" applyAlignment="1" quotePrefix="1">
      <alignment horizontal="right"/>
    </xf>
    <xf numFmtId="171" fontId="5" fillId="0" borderId="1" xfId="15" applyFont="1" applyFill="1" applyBorder="1" applyAlignment="1">
      <alignment horizontal="right"/>
    </xf>
    <xf numFmtId="171" fontId="17" fillId="0" borderId="0" xfId="0" applyNumberFormat="1" applyFont="1" applyFill="1" applyAlignment="1">
      <alignment/>
    </xf>
    <xf numFmtId="2" fontId="36" fillId="0" borderId="0" xfId="22" applyNumberFormat="1" applyFont="1" applyFill="1" applyAlignment="1">
      <alignment vertical="center"/>
      <protection/>
    </xf>
    <xf numFmtId="49" fontId="37" fillId="0" borderId="0" xfId="22" applyNumberFormat="1" applyFont="1" applyFill="1" applyBorder="1" applyAlignment="1">
      <alignment horizontal="center"/>
      <protection/>
    </xf>
    <xf numFmtId="189" fontId="36" fillId="0" borderId="0" xfId="22" applyNumberFormat="1" applyFont="1" applyFill="1" applyBorder="1">
      <alignment/>
      <protection/>
    </xf>
    <xf numFmtId="1" fontId="36" fillId="0" borderId="0" xfId="22" applyNumberFormat="1" applyFont="1" applyFill="1" applyBorder="1" applyProtection="1">
      <alignment/>
      <protection locked="0"/>
    </xf>
    <xf numFmtId="186" fontId="37" fillId="0" borderId="0" xfId="22" applyNumberFormat="1" applyFont="1" applyFill="1" applyBorder="1" applyAlignment="1" applyProtection="1">
      <alignment horizontal="right"/>
      <protection locked="0"/>
    </xf>
    <xf numFmtId="171" fontId="37" fillId="0" borderId="0" xfId="15" applyFont="1" applyFill="1" applyBorder="1" applyAlignment="1" applyProtection="1">
      <alignment horizontal="right"/>
      <protection locked="0"/>
    </xf>
    <xf numFmtId="2" fontId="36" fillId="0" borderId="0" xfId="22" applyNumberFormat="1" applyFont="1" applyFill="1" applyBorder="1">
      <alignment/>
      <protection/>
    </xf>
    <xf numFmtId="1" fontId="36" fillId="0" borderId="0" xfId="22" applyNumberFormat="1" applyFont="1" applyFill="1" applyBorder="1">
      <alignment/>
      <protection/>
    </xf>
    <xf numFmtId="171" fontId="37" fillId="0" borderId="0" xfId="15" applyFont="1" applyFill="1" applyBorder="1" applyAlignment="1" applyProtection="1">
      <alignment horizontal="right" vertical="center"/>
      <protection locked="0"/>
    </xf>
    <xf numFmtId="171" fontId="36" fillId="0" borderId="0" xfId="15" applyFont="1" applyFill="1" applyBorder="1" applyAlignment="1" applyProtection="1">
      <alignment horizontal="right" vertical="center"/>
      <protection locked="0"/>
    </xf>
    <xf numFmtId="171" fontId="37" fillId="0" borderId="2" xfId="15" applyFont="1" applyFill="1" applyBorder="1" applyAlignment="1" applyProtection="1">
      <alignment horizontal="right"/>
      <protection locked="0"/>
    </xf>
    <xf numFmtId="49" fontId="37" fillId="0" borderId="0" xfId="22" applyNumberFormat="1" applyFont="1" applyFill="1" applyBorder="1" applyAlignment="1" quotePrefix="1">
      <alignment horizontal="center"/>
      <protection/>
    </xf>
    <xf numFmtId="1" fontId="36" fillId="0" borderId="0" xfId="0" applyNumberFormat="1" applyFont="1" applyFill="1" applyBorder="1" applyAlignment="1" applyProtection="1">
      <alignment/>
      <protection locked="0"/>
    </xf>
    <xf numFmtId="1" fontId="37" fillId="0" borderId="0" xfId="22" applyNumberFormat="1" applyFont="1" applyFill="1" applyBorder="1" applyAlignment="1" applyProtection="1">
      <alignment horizontal="left"/>
      <protection locked="0"/>
    </xf>
    <xf numFmtId="37" fontId="36" fillId="0" borderId="0" xfId="22" applyNumberFormat="1" applyFont="1" applyFill="1" applyBorder="1" applyAlignment="1" applyProtection="1">
      <alignment horizontal="right"/>
      <protection locked="0"/>
    </xf>
    <xf numFmtId="186" fontId="36" fillId="0" borderId="0" xfId="22" applyNumberFormat="1" applyFont="1" applyFill="1" applyBorder="1" applyAlignment="1" applyProtection="1">
      <alignment horizontal="right"/>
      <protection locked="0"/>
    </xf>
    <xf numFmtId="37" fontId="36" fillId="0" borderId="0" xfId="22" applyNumberFormat="1" applyFont="1" applyFill="1" applyBorder="1" applyAlignment="1">
      <alignment horizontal="right"/>
      <protection/>
    </xf>
    <xf numFmtId="37" fontId="37" fillId="0" borderId="0" xfId="22" applyNumberFormat="1" applyFont="1" applyFill="1" applyBorder="1" applyAlignment="1" applyProtection="1">
      <alignment horizontal="right"/>
      <protection locked="0"/>
    </xf>
    <xf numFmtId="1" fontId="36" fillId="0" borderId="0" xfId="0" applyNumberFormat="1" applyFont="1" applyFill="1" applyBorder="1" applyAlignment="1" applyProtection="1">
      <alignment horizontal="left"/>
      <protection locked="0"/>
    </xf>
    <xf numFmtId="1" fontId="36" fillId="0" borderId="0" xfId="22" applyNumberFormat="1" applyFont="1" applyFill="1" applyBorder="1" applyAlignment="1" applyProtection="1">
      <alignment horizontal="left"/>
      <protection locked="0"/>
    </xf>
    <xf numFmtId="1" fontId="36" fillId="0" borderId="0" xfId="0" applyNumberFormat="1" applyFont="1" applyFill="1" applyBorder="1" applyAlignment="1" applyProtection="1" quotePrefix="1">
      <alignment horizontal="left"/>
      <protection locked="0"/>
    </xf>
    <xf numFmtId="1" fontId="36" fillId="0" borderId="0" xfId="0" applyNumberFormat="1" applyFont="1" applyFill="1" applyBorder="1" applyAlignment="1" applyProtection="1">
      <alignment/>
      <protection locked="0"/>
    </xf>
    <xf numFmtId="1" fontId="36" fillId="0" borderId="0" xfId="0" applyNumberFormat="1" applyFont="1" applyFill="1" applyBorder="1" applyAlignment="1" applyProtection="1" quotePrefix="1">
      <alignment/>
      <protection locked="0"/>
    </xf>
    <xf numFmtId="183" fontId="36" fillId="0" borderId="0" xfId="15" applyNumberFormat="1" applyFont="1" applyFill="1" applyBorder="1" applyAlignment="1">
      <alignment horizontal="right"/>
    </xf>
    <xf numFmtId="183" fontId="21" fillId="0" borderId="5" xfId="0" applyNumberFormat="1" applyFont="1" applyFill="1" applyBorder="1" applyAlignment="1">
      <alignment vertical="center"/>
    </xf>
    <xf numFmtId="183" fontId="5" fillId="0" borderId="2" xfId="0" applyNumberFormat="1" applyFont="1" applyFill="1" applyBorder="1" applyAlignment="1">
      <alignment vertical="center"/>
    </xf>
    <xf numFmtId="183" fontId="5" fillId="0" borderId="4" xfId="0" applyNumberFormat="1" applyFont="1" applyFill="1" applyBorder="1" applyAlignment="1">
      <alignment/>
    </xf>
    <xf numFmtId="49" fontId="37" fillId="0" borderId="0" xfId="22" applyNumberFormat="1" applyFont="1" applyFill="1" applyAlignment="1">
      <alignment horizontal="center"/>
      <protection/>
    </xf>
    <xf numFmtId="1" fontId="36" fillId="0" borderId="0" xfId="22" applyNumberFormat="1" applyFont="1" applyFill="1" applyAlignment="1" applyProtection="1">
      <alignment horizontal="left"/>
      <protection locked="0"/>
    </xf>
    <xf numFmtId="1" fontId="37" fillId="0" borderId="0" xfId="22" applyNumberFormat="1" applyFont="1" applyFill="1" applyBorder="1" applyProtection="1">
      <alignment/>
      <protection locked="0"/>
    </xf>
    <xf numFmtId="187" fontId="36" fillId="0" borderId="0" xfId="22" applyNumberFormat="1" applyFont="1" applyFill="1" applyBorder="1" applyProtection="1">
      <alignment/>
      <protection locked="0"/>
    </xf>
    <xf numFmtId="187" fontId="36" fillId="0" borderId="0" xfId="22" applyNumberFormat="1" applyFont="1" applyFill="1" applyProtection="1">
      <alignment/>
      <protection locked="0"/>
    </xf>
    <xf numFmtId="2" fontId="36" fillId="0" borderId="0" xfId="22" applyNumberFormat="1" applyFont="1" applyFill="1">
      <alignment/>
      <protection/>
    </xf>
    <xf numFmtId="1" fontId="36" fillId="0" borderId="0" xfId="22" applyNumberFormat="1" applyFont="1" applyFill="1">
      <alignment/>
      <protection/>
    </xf>
    <xf numFmtId="37" fontId="38" fillId="0" borderId="0" xfId="0" applyNumberFormat="1" applyFont="1" applyFill="1" applyAlignment="1">
      <alignment horizontal="left"/>
    </xf>
    <xf numFmtId="37" fontId="38" fillId="0" borderId="0" xfId="0" applyNumberFormat="1" applyFont="1" applyFill="1" applyAlignment="1">
      <alignment horizontal="center"/>
    </xf>
    <xf numFmtId="49" fontId="37" fillId="0" borderId="0" xfId="22" applyNumberFormat="1" applyFont="1" applyFill="1" applyAlignment="1">
      <alignment horizontal="left"/>
      <protection/>
    </xf>
    <xf numFmtId="187" fontId="36" fillId="0" borderId="0" xfId="22" applyNumberFormat="1" applyFont="1" applyFill="1" applyBorder="1" applyAlignment="1" applyProtection="1">
      <alignment/>
      <protection locked="0"/>
    </xf>
    <xf numFmtId="187" fontId="36" fillId="0" borderId="0" xfId="22" applyNumberFormat="1" applyFont="1" applyFill="1" applyAlignment="1" applyProtection="1">
      <alignment/>
      <protection locked="0"/>
    </xf>
    <xf numFmtId="1" fontId="37" fillId="0" borderId="0" xfId="22" applyNumberFormat="1" applyFont="1" applyFill="1" applyBorder="1" applyAlignment="1" applyProtection="1">
      <alignment/>
      <protection locked="0"/>
    </xf>
    <xf numFmtId="37" fontId="37" fillId="0" borderId="0" xfId="0" applyNumberFormat="1" applyFont="1" applyFill="1" applyAlignment="1">
      <alignment horizontal="left"/>
    </xf>
    <xf numFmtId="0" fontId="36" fillId="0" borderId="0" xfId="22" applyFont="1" applyFill="1" applyBorder="1">
      <alignment/>
      <protection/>
    </xf>
    <xf numFmtId="37" fontId="37" fillId="0" borderId="0" xfId="0" applyNumberFormat="1" applyFont="1" applyFill="1" applyAlignment="1">
      <alignment horizontal="center"/>
    </xf>
    <xf numFmtId="2" fontId="37" fillId="0" borderId="0" xfId="22" applyNumberFormat="1" applyFont="1" applyFill="1" applyBorder="1">
      <alignment/>
      <protection/>
    </xf>
    <xf numFmtId="1" fontId="37" fillId="0" borderId="0" xfId="22" applyNumberFormat="1" applyFont="1" applyFill="1" applyBorder="1">
      <alignment/>
      <protection/>
    </xf>
    <xf numFmtId="187" fontId="37" fillId="0" borderId="0" xfId="22" applyNumberFormat="1" applyFont="1" applyFill="1" applyBorder="1" applyProtection="1">
      <alignment/>
      <protection locked="0"/>
    </xf>
    <xf numFmtId="49" fontId="37" fillId="0" borderId="0" xfId="22" applyNumberFormat="1" applyFont="1" applyFill="1" applyBorder="1" applyAlignment="1">
      <alignment horizontal="left"/>
      <protection/>
    </xf>
    <xf numFmtId="1" fontId="37" fillId="0" borderId="0" xfId="22" applyNumberFormat="1" applyFont="1" applyFill="1" applyBorder="1" applyAlignment="1" applyProtection="1">
      <alignment horizontal="left"/>
      <protection locked="0"/>
    </xf>
    <xf numFmtId="1" fontId="36" fillId="0" borderId="0" xfId="22" applyNumberFormat="1" applyFont="1" applyFill="1" applyBorder="1" applyAlignment="1" applyProtection="1">
      <alignment horizontal="justify" vertical="top" wrapText="1"/>
      <protection locked="0"/>
    </xf>
    <xf numFmtId="37" fontId="39" fillId="0" borderId="0" xfId="0" applyNumberFormat="1" applyFont="1" applyFill="1" applyAlignment="1">
      <alignment horizontal="justify" vertical="top" wrapText="1"/>
    </xf>
    <xf numFmtId="2" fontId="37" fillId="0" borderId="0" xfId="22" applyNumberFormat="1" applyFont="1" applyFill="1" applyBorder="1" applyAlignment="1">
      <alignment horizontal="center"/>
      <protection/>
    </xf>
    <xf numFmtId="2" fontId="36" fillId="0" borderId="0" xfId="22" applyNumberFormat="1" applyFont="1" applyFill="1" applyBorder="1">
      <alignment/>
      <protection/>
    </xf>
    <xf numFmtId="186" fontId="37" fillId="0" borderId="0" xfId="22" applyNumberFormat="1" applyFont="1" applyFill="1" applyBorder="1" applyAlignment="1">
      <alignment horizontal="right"/>
      <protection/>
    </xf>
    <xf numFmtId="186" fontId="36" fillId="0" borderId="0" xfId="22" applyNumberFormat="1" applyFont="1" applyFill="1" applyBorder="1" applyAlignment="1">
      <alignment horizontal="right"/>
      <protection/>
    </xf>
    <xf numFmtId="49" fontId="36" fillId="0" borderId="0" xfId="22" applyNumberFormat="1" applyFont="1" applyFill="1" applyBorder="1" applyAlignment="1">
      <alignment horizontal="center"/>
      <protection/>
    </xf>
    <xf numFmtId="2" fontId="37" fillId="0" borderId="0" xfId="22" applyNumberFormat="1" applyFont="1" applyFill="1" applyBorder="1">
      <alignment/>
      <protection/>
    </xf>
    <xf numFmtId="49" fontId="37" fillId="0" borderId="0" xfId="22" applyNumberFormat="1" applyFont="1" applyFill="1" applyBorder="1" applyAlignment="1">
      <alignment horizontal="center" vertical="top"/>
      <protection/>
    </xf>
    <xf numFmtId="2" fontId="36" fillId="0" borderId="0" xfId="22" applyNumberFormat="1" applyFont="1" applyFill="1" applyBorder="1" applyAlignment="1">
      <alignment vertical="top"/>
      <protection/>
    </xf>
    <xf numFmtId="1" fontId="36" fillId="0" borderId="0" xfId="22" applyNumberFormat="1" applyFont="1" applyFill="1" applyBorder="1" applyAlignment="1">
      <alignment vertical="top"/>
      <protection/>
    </xf>
    <xf numFmtId="49" fontId="36" fillId="0" borderId="0" xfId="22" applyNumberFormat="1" applyFont="1" applyFill="1" applyBorder="1" applyAlignment="1">
      <alignment horizontal="center" vertical="top"/>
      <protection/>
    </xf>
    <xf numFmtId="1" fontId="37" fillId="0" borderId="0" xfId="22" applyNumberFormat="1" applyFont="1" applyFill="1" applyProtection="1">
      <alignment/>
      <protection locked="0"/>
    </xf>
    <xf numFmtId="1" fontId="36" fillId="0" borderId="0" xfId="22" applyNumberFormat="1" applyFont="1" applyFill="1" applyProtection="1">
      <alignment/>
      <protection locked="0"/>
    </xf>
    <xf numFmtId="186" fontId="36" fillId="0" borderId="0" xfId="22" applyNumberFormat="1" applyFont="1" applyFill="1" applyAlignment="1" applyProtection="1">
      <alignment horizontal="right"/>
      <protection locked="0"/>
    </xf>
    <xf numFmtId="49" fontId="37" fillId="0" borderId="0" xfId="22" applyNumberFormat="1" applyFont="1" applyFill="1" applyAlignment="1">
      <alignment horizontal="center" vertical="center"/>
      <protection/>
    </xf>
    <xf numFmtId="1" fontId="36" fillId="0" borderId="0" xfId="22" applyNumberFormat="1" applyFont="1" applyFill="1" applyAlignment="1">
      <alignment vertical="center"/>
      <protection/>
    </xf>
    <xf numFmtId="183" fontId="36" fillId="0" borderId="0" xfId="15" applyNumberFormat="1" applyFont="1" applyFill="1" applyAlignment="1">
      <alignment/>
    </xf>
    <xf numFmtId="2" fontId="36" fillId="0" borderId="0" xfId="22" applyNumberFormat="1" applyFont="1" applyFill="1">
      <alignment/>
      <protection/>
    </xf>
    <xf numFmtId="183" fontId="37" fillId="0" borderId="2" xfId="15" applyNumberFormat="1" applyFont="1" applyFill="1" applyBorder="1" applyAlignment="1">
      <alignment horizontal="right" wrapText="1"/>
    </xf>
    <xf numFmtId="183" fontId="37" fillId="0" borderId="0" xfId="15" applyNumberFormat="1" applyFont="1" applyFill="1" applyAlignment="1" quotePrefix="1">
      <alignment/>
    </xf>
    <xf numFmtId="183" fontId="37" fillId="0" borderId="6" xfId="15" applyNumberFormat="1" applyFont="1" applyFill="1" applyBorder="1" applyAlignment="1">
      <alignment horizontal="right" wrapText="1"/>
    </xf>
    <xf numFmtId="183" fontId="37" fillId="0" borderId="0" xfId="15" applyNumberFormat="1" applyFont="1" applyFill="1" applyAlignment="1">
      <alignment horizontal="center" wrapText="1"/>
    </xf>
    <xf numFmtId="183" fontId="37" fillId="0" borderId="0" xfId="15" applyNumberFormat="1" applyFont="1" applyFill="1" applyAlignment="1">
      <alignment horizontal="center"/>
    </xf>
    <xf numFmtId="183" fontId="37" fillId="0" borderId="0" xfId="15" applyNumberFormat="1" applyFont="1" applyFill="1" applyAlignment="1">
      <alignment/>
    </xf>
    <xf numFmtId="183" fontId="36" fillId="0" borderId="0" xfId="15" applyNumberFormat="1" applyFont="1" applyFill="1" applyAlignment="1">
      <alignment vertical="center"/>
    </xf>
    <xf numFmtId="183" fontId="36" fillId="0" borderId="3" xfId="15" applyNumberFormat="1" applyFont="1" applyFill="1" applyBorder="1" applyAlignment="1">
      <alignment/>
    </xf>
    <xf numFmtId="37" fontId="39" fillId="0" borderId="0" xfId="0" applyNumberFormat="1" applyFont="1" applyFill="1" applyAlignment="1">
      <alignment wrapText="1"/>
    </xf>
    <xf numFmtId="184" fontId="36" fillId="0" borderId="0" xfId="15" applyNumberFormat="1" applyFont="1" applyFill="1" applyAlignment="1">
      <alignment/>
    </xf>
    <xf numFmtId="49" fontId="36" fillId="0" borderId="0" xfId="22" applyNumberFormat="1" applyFont="1" applyFill="1" applyAlignment="1">
      <alignment horizontal="center"/>
      <protection/>
    </xf>
    <xf numFmtId="1" fontId="36" fillId="0" borderId="0" xfId="22" applyNumberFormat="1" applyFont="1" applyFill="1">
      <alignment/>
      <protection/>
    </xf>
    <xf numFmtId="183" fontId="36" fillId="0" borderId="4" xfId="15" applyNumberFormat="1" applyFont="1" applyFill="1" applyBorder="1" applyAlignment="1">
      <alignment vertical="center"/>
    </xf>
    <xf numFmtId="183" fontId="37" fillId="0" borderId="0" xfId="15" applyNumberFormat="1" applyFont="1" applyFill="1" applyAlignment="1">
      <alignment vertical="center"/>
    </xf>
    <xf numFmtId="183" fontId="36" fillId="0" borderId="1" xfId="15" applyNumberFormat="1" applyFont="1" applyFill="1" applyBorder="1" applyAlignment="1">
      <alignment vertical="center"/>
    </xf>
    <xf numFmtId="183" fontId="36" fillId="0" borderId="0" xfId="15" applyNumberFormat="1" applyFont="1" applyFill="1" applyBorder="1" applyAlignment="1">
      <alignment vertical="center"/>
    </xf>
    <xf numFmtId="183" fontId="37" fillId="0" borderId="0" xfId="15" applyNumberFormat="1" applyFont="1" applyFill="1" applyBorder="1" applyAlignment="1">
      <alignment vertical="center"/>
    </xf>
    <xf numFmtId="183" fontId="36" fillId="0" borderId="0" xfId="15" applyNumberFormat="1" applyFont="1" applyFill="1" applyBorder="1" applyAlignment="1">
      <alignment/>
    </xf>
    <xf numFmtId="183" fontId="37" fillId="0" borderId="0" xfId="15" applyNumberFormat="1" applyFont="1" applyFill="1" applyBorder="1" applyAlignment="1">
      <alignment/>
    </xf>
    <xf numFmtId="183" fontId="39" fillId="0" borderId="0" xfId="15" applyNumberFormat="1" applyFont="1" applyFill="1" applyAlignment="1">
      <alignment/>
    </xf>
    <xf numFmtId="183" fontId="37" fillId="0" borderId="6" xfId="15" applyNumberFormat="1" applyFont="1" applyFill="1" applyBorder="1" applyAlignment="1" quotePrefix="1">
      <alignment horizontal="right" wrapText="1"/>
    </xf>
    <xf numFmtId="37" fontId="36" fillId="0" borderId="0" xfId="0" applyNumberFormat="1" applyFont="1" applyFill="1" applyBorder="1" applyAlignment="1">
      <alignment horizontal="justify" vertical="top" wrapText="1"/>
    </xf>
    <xf numFmtId="2" fontId="36" fillId="0" borderId="0" xfId="22" applyNumberFormat="1" applyFont="1" applyFill="1" applyBorder="1" applyAlignment="1">
      <alignment horizontal="center" vertical="top"/>
      <protection/>
    </xf>
    <xf numFmtId="37" fontId="39" fillId="0" borderId="0" xfId="0" applyNumberFormat="1" applyFont="1" applyFill="1" applyAlignment="1">
      <alignment horizontal="justify" wrapText="1"/>
    </xf>
    <xf numFmtId="37" fontId="36" fillId="0" borderId="0" xfId="0" applyNumberFormat="1" applyFont="1" applyFill="1" applyAlignment="1">
      <alignment horizontal="justify" vertical="top" wrapText="1"/>
    </xf>
    <xf numFmtId="37" fontId="37" fillId="0" borderId="0" xfId="0" applyNumberFormat="1" applyFont="1" applyFill="1" applyAlignment="1">
      <alignment horizontal="center" vertical="top" wrapText="1"/>
    </xf>
    <xf numFmtId="1" fontId="36" fillId="0" borderId="0" xfId="0" applyNumberFormat="1" applyFont="1" applyFill="1" applyBorder="1" applyAlignment="1" applyProtection="1">
      <alignment horizontal="justify" wrapText="1"/>
      <protection locked="0"/>
    </xf>
    <xf numFmtId="37" fontId="37" fillId="0" borderId="0" xfId="15" applyNumberFormat="1" applyFont="1" applyFill="1" applyBorder="1" applyAlignment="1" applyProtection="1">
      <alignment horizontal="right"/>
      <protection locked="0"/>
    </xf>
    <xf numFmtId="37" fontId="36" fillId="0" borderId="0" xfId="22" applyNumberFormat="1" applyFont="1" applyFill="1" applyBorder="1" applyAlignment="1" applyProtection="1">
      <alignment horizontal="right"/>
      <protection locked="0"/>
    </xf>
    <xf numFmtId="37" fontId="36" fillId="0" borderId="0" xfId="22" applyNumberFormat="1" applyFont="1" applyFill="1" applyBorder="1">
      <alignment/>
      <protection/>
    </xf>
    <xf numFmtId="2" fontId="36" fillId="0" borderId="0" xfId="22" applyNumberFormat="1" applyFont="1" applyFill="1" applyBorder="1" applyAlignment="1">
      <alignment/>
      <protection/>
    </xf>
    <xf numFmtId="1" fontId="36" fillId="0" borderId="0" xfId="22" applyNumberFormat="1" applyFont="1" applyFill="1" applyBorder="1" applyAlignment="1">
      <alignment/>
      <protection/>
    </xf>
    <xf numFmtId="37" fontId="37" fillId="0" borderId="0" xfId="22" applyNumberFormat="1" applyFont="1" applyFill="1" applyBorder="1" applyProtection="1">
      <alignment/>
      <protection locked="0"/>
    </xf>
    <xf numFmtId="37" fontId="36" fillId="0" borderId="0" xfId="22" applyNumberFormat="1" applyFont="1" applyFill="1" applyBorder="1" applyProtection="1">
      <alignment/>
      <protection locked="0"/>
    </xf>
    <xf numFmtId="186" fontId="36" fillId="0" borderId="0" xfId="22" applyNumberFormat="1" applyFont="1" applyFill="1" applyBorder="1" applyAlignment="1">
      <alignment horizontal="right"/>
      <protection/>
    </xf>
    <xf numFmtId="2" fontId="37" fillId="0" borderId="0" xfId="22" applyNumberFormat="1" applyFont="1" applyFill="1">
      <alignment/>
      <protection/>
    </xf>
    <xf numFmtId="1" fontId="36" fillId="0" borderId="0" xfId="22" applyNumberFormat="1" applyFont="1" applyFill="1" applyBorder="1" applyAlignment="1" applyProtection="1">
      <alignment horizontal="left"/>
      <protection locked="0"/>
    </xf>
    <xf numFmtId="37" fontId="36" fillId="0" borderId="0" xfId="0" applyNumberFormat="1" applyFont="1" applyFill="1" applyBorder="1" applyAlignment="1">
      <alignment horizontal="right"/>
    </xf>
    <xf numFmtId="37" fontId="36" fillId="0" borderId="0" xfId="0" applyNumberFormat="1" applyFont="1" applyFill="1" applyBorder="1" applyAlignment="1">
      <alignment horizontal="center"/>
    </xf>
    <xf numFmtId="1" fontId="36" fillId="0" borderId="0" xfId="22" applyNumberFormat="1" applyFont="1" applyFill="1" applyBorder="1">
      <alignment/>
      <protection/>
    </xf>
    <xf numFmtId="37" fontId="37" fillId="0" borderId="0" xfId="0" applyNumberFormat="1" applyFont="1" applyFill="1" applyBorder="1" applyAlignment="1">
      <alignment horizontal="right"/>
    </xf>
    <xf numFmtId="185" fontId="36" fillId="0" borderId="0" xfId="0" applyNumberFormat="1" applyFont="1" applyFill="1" applyBorder="1" applyAlignment="1" quotePrefix="1">
      <alignment horizontal="right"/>
    </xf>
    <xf numFmtId="185" fontId="36" fillId="0" borderId="0" xfId="0" applyNumberFormat="1" applyFont="1" applyFill="1" applyBorder="1" applyAlignment="1" quotePrefix="1">
      <alignment/>
    </xf>
    <xf numFmtId="183" fontId="36" fillId="0" borderId="0" xfId="15" applyNumberFormat="1" applyFont="1" applyFill="1" applyBorder="1" applyAlignment="1" quotePrefix="1">
      <alignment horizontal="right"/>
    </xf>
    <xf numFmtId="49" fontId="36" fillId="0" borderId="0" xfId="22" applyNumberFormat="1" applyFont="1" applyFill="1" applyAlignment="1">
      <alignment horizontal="center" vertical="center"/>
      <protection/>
    </xf>
    <xf numFmtId="2" fontId="36" fillId="0" borderId="0" xfId="22" applyNumberFormat="1" applyFont="1" applyFill="1" applyAlignment="1">
      <alignment vertical="center"/>
      <protection/>
    </xf>
    <xf numFmtId="2" fontId="36" fillId="0" borderId="0" xfId="22" applyNumberFormat="1" applyFont="1" applyFill="1" applyBorder="1" applyAlignment="1">
      <alignment vertical="center"/>
      <protection/>
    </xf>
    <xf numFmtId="183" fontId="36" fillId="0" borderId="3" xfId="15" applyNumberFormat="1" applyFont="1" applyFill="1" applyBorder="1" applyAlignment="1" quotePrefix="1">
      <alignment horizontal="right"/>
    </xf>
    <xf numFmtId="1" fontId="36" fillId="0" borderId="0" xfId="22" applyNumberFormat="1" applyFont="1" applyFill="1" applyAlignment="1">
      <alignment vertical="center"/>
      <protection/>
    </xf>
    <xf numFmtId="1" fontId="36" fillId="0" borderId="0" xfId="0" applyNumberFormat="1" applyFont="1" applyFill="1" applyBorder="1" applyAlignment="1" applyProtection="1">
      <alignment horizontal="justify" vertical="top"/>
      <protection locked="0"/>
    </xf>
    <xf numFmtId="37" fontId="39" fillId="0" borderId="0" xfId="0" applyNumberFormat="1" applyFont="1" applyFill="1" applyAlignment="1">
      <alignment horizontal="justify" vertical="top"/>
    </xf>
    <xf numFmtId="37" fontId="37" fillId="0" borderId="0" xfId="0" applyNumberFormat="1" applyFont="1" applyFill="1" applyAlignment="1">
      <alignment/>
    </xf>
    <xf numFmtId="37" fontId="36" fillId="0" borderId="0" xfId="0" applyNumberFormat="1" applyFont="1" applyFill="1" applyAlignment="1">
      <alignment/>
    </xf>
    <xf numFmtId="169" fontId="36" fillId="0" borderId="0" xfId="22" applyNumberFormat="1" applyFont="1" applyFill="1" applyBorder="1">
      <alignment/>
      <protection/>
    </xf>
    <xf numFmtId="169" fontId="36" fillId="0" borderId="0" xfId="22" applyNumberFormat="1" applyFont="1" applyFill="1">
      <alignment/>
      <protection/>
    </xf>
    <xf numFmtId="169" fontId="37" fillId="0" borderId="0" xfId="22" applyNumberFormat="1" applyFont="1" applyFill="1" applyBorder="1">
      <alignment/>
      <protection/>
    </xf>
    <xf numFmtId="37" fontId="40" fillId="0" borderId="0" xfId="0" applyNumberFormat="1" applyFont="1" applyFill="1" applyAlignment="1">
      <alignment horizontal="center"/>
    </xf>
    <xf numFmtId="37" fontId="37" fillId="0" borderId="0" xfId="0" applyNumberFormat="1" applyFont="1" applyFill="1" applyAlignment="1">
      <alignment horizontal="center" vertical="top"/>
    </xf>
    <xf numFmtId="37" fontId="37" fillId="0" borderId="0" xfId="0" applyNumberFormat="1" applyFont="1" applyFill="1" applyAlignment="1">
      <alignment vertical="top"/>
    </xf>
    <xf numFmtId="37" fontId="36" fillId="0" borderId="0" xfId="0" applyNumberFormat="1" applyFont="1" applyFill="1" applyAlignment="1">
      <alignment vertical="top"/>
    </xf>
    <xf numFmtId="169" fontId="36" fillId="0" borderId="0" xfId="22" applyNumberFormat="1" applyFont="1" applyFill="1" applyBorder="1" applyAlignment="1">
      <alignment vertical="top"/>
      <protection/>
    </xf>
    <xf numFmtId="169" fontId="36" fillId="0" borderId="0" xfId="22" applyNumberFormat="1" applyFont="1" applyFill="1" applyAlignment="1">
      <alignment vertical="top"/>
      <protection/>
    </xf>
    <xf numFmtId="169" fontId="37" fillId="0" borderId="0" xfId="22" applyNumberFormat="1" applyFont="1" applyFill="1" applyBorder="1" applyAlignment="1">
      <alignment vertical="top"/>
      <protection/>
    </xf>
    <xf numFmtId="2" fontId="36" fillId="0" borderId="0" xfId="22" applyNumberFormat="1" applyFont="1" applyFill="1" applyAlignment="1">
      <alignment vertical="top"/>
      <protection/>
    </xf>
    <xf numFmtId="1" fontId="36" fillId="0" borderId="0" xfId="22" applyNumberFormat="1" applyFont="1" applyFill="1" applyAlignment="1">
      <alignment vertical="top"/>
      <protection/>
    </xf>
    <xf numFmtId="2" fontId="36" fillId="0" borderId="0" xfId="22" applyNumberFormat="1" applyFont="1">
      <alignment/>
      <protection/>
    </xf>
    <xf numFmtId="37" fontId="37" fillId="0" borderId="0" xfId="0" applyNumberFormat="1" applyFont="1" applyFill="1" applyAlignment="1">
      <alignment/>
    </xf>
    <xf numFmtId="169" fontId="36" fillId="0" borderId="0" xfId="22" applyNumberFormat="1" applyFont="1">
      <alignment/>
      <protection/>
    </xf>
    <xf numFmtId="171" fontId="36" fillId="0" borderId="0" xfId="15" applyFont="1" applyAlignment="1">
      <alignment/>
    </xf>
    <xf numFmtId="171" fontId="37" fillId="0" borderId="0" xfId="15" applyFont="1" applyFill="1" applyBorder="1" applyAlignment="1">
      <alignment/>
    </xf>
    <xf numFmtId="1" fontId="36" fillId="0" borderId="0" xfId="22" applyNumberFormat="1" applyFont="1">
      <alignment/>
      <protection/>
    </xf>
    <xf numFmtId="2" fontId="36" fillId="0" borderId="0" xfId="22" applyNumberFormat="1" applyFont="1" applyAlignment="1">
      <alignment horizontal="left"/>
      <protection/>
    </xf>
    <xf numFmtId="37" fontId="37" fillId="0" borderId="0" xfId="0" applyNumberFormat="1" applyFont="1" applyFill="1" applyBorder="1" applyAlignment="1">
      <alignment horizontal="center"/>
    </xf>
    <xf numFmtId="37" fontId="37" fillId="0" borderId="2" xfId="0" applyNumberFormat="1" applyFont="1" applyFill="1" applyBorder="1" applyAlignment="1">
      <alignment horizontal="right"/>
    </xf>
    <xf numFmtId="37" fontId="37" fillId="0" borderId="2" xfId="0" applyNumberFormat="1" applyFont="1" applyFill="1" applyBorder="1" applyAlignment="1">
      <alignment horizontal="center"/>
    </xf>
    <xf numFmtId="185" fontId="37" fillId="0" borderId="0" xfId="0" applyNumberFormat="1" applyFont="1" applyFill="1" applyBorder="1" applyAlignment="1" quotePrefix="1">
      <alignment/>
    </xf>
    <xf numFmtId="185" fontId="37" fillId="0" borderId="7" xfId="0" applyNumberFormat="1" applyFont="1" applyFill="1" applyBorder="1" applyAlignment="1" quotePrefix="1">
      <alignment horizontal="right"/>
    </xf>
    <xf numFmtId="185" fontId="37" fillId="0" borderId="7" xfId="0" applyNumberFormat="1" applyFont="1" applyFill="1" applyBorder="1" applyAlignment="1" quotePrefix="1">
      <alignment/>
    </xf>
    <xf numFmtId="1" fontId="37" fillId="0" borderId="1" xfId="22" applyNumberFormat="1" applyFont="1" applyFill="1" applyBorder="1" applyAlignment="1" applyProtection="1">
      <alignment horizontal="right"/>
      <protection locked="0"/>
    </xf>
    <xf numFmtId="37" fontId="36" fillId="0" borderId="0" xfId="0" applyFont="1" applyFill="1" applyAlignment="1">
      <alignment horizontal="justify" wrapText="1"/>
    </xf>
    <xf numFmtId="1" fontId="36" fillId="0" borderId="0" xfId="22" applyNumberFormat="1" applyFont="1" applyFill="1" applyBorder="1" applyAlignment="1" applyProtection="1">
      <alignment horizontal="center" vertical="top"/>
      <protection locked="0"/>
    </xf>
    <xf numFmtId="1" fontId="37" fillId="0" borderId="0" xfId="22" applyNumberFormat="1" applyFont="1" applyFill="1" applyBorder="1" applyAlignment="1" applyProtection="1">
      <alignment horizontal="right" vertical="top"/>
      <protection locked="0"/>
    </xf>
    <xf numFmtId="1" fontId="36" fillId="0" borderId="0" xfId="22" applyNumberFormat="1" applyFont="1" applyFill="1" applyBorder="1" applyAlignment="1" applyProtection="1" quotePrefix="1">
      <alignment horizontal="left"/>
      <protection locked="0"/>
    </xf>
    <xf numFmtId="37" fontId="36" fillId="0" borderId="0" xfId="22" applyNumberFormat="1" applyFont="1" applyFill="1" applyBorder="1" applyAlignment="1">
      <alignment horizontal="right"/>
      <protection/>
    </xf>
    <xf numFmtId="183" fontId="36" fillId="0" borderId="0" xfId="15" applyNumberFormat="1" applyFont="1" applyFill="1" applyBorder="1" applyAlignment="1">
      <alignment horizontal="right"/>
    </xf>
    <xf numFmtId="37" fontId="36" fillId="0" borderId="0" xfId="0" applyNumberFormat="1" applyFont="1" applyFill="1" applyBorder="1" applyAlignment="1" applyProtection="1">
      <alignment/>
      <protection locked="0"/>
    </xf>
    <xf numFmtId="37" fontId="36" fillId="0" borderId="3" xfId="22" applyNumberFormat="1" applyFont="1" applyFill="1" applyBorder="1" applyAlignment="1" applyProtection="1">
      <alignment horizontal="right"/>
      <protection locked="0"/>
    </xf>
    <xf numFmtId="1" fontId="37" fillId="0" borderId="0" xfId="0" applyNumberFormat="1" applyFont="1" applyFill="1" applyBorder="1" applyAlignment="1" applyProtection="1">
      <alignment/>
      <protection locked="0"/>
    </xf>
    <xf numFmtId="37" fontId="37" fillId="0" borderId="0" xfId="15" applyNumberFormat="1" applyFont="1" applyFill="1" applyBorder="1" applyAlignment="1">
      <alignment/>
    </xf>
    <xf numFmtId="1" fontId="36" fillId="0" borderId="0" xfId="22" applyNumberFormat="1" applyFont="1" applyBorder="1" applyAlignment="1" applyProtection="1">
      <alignment horizontal="left"/>
      <protection locked="0"/>
    </xf>
    <xf numFmtId="171" fontId="36" fillId="0" borderId="0" xfId="15" applyFont="1" applyFill="1" applyBorder="1" applyAlignment="1" applyProtection="1">
      <alignment horizontal="right"/>
      <protection locked="0"/>
    </xf>
    <xf numFmtId="37" fontId="37" fillId="0" borderId="0" xfId="22" applyNumberFormat="1" applyFont="1" applyFill="1" applyBorder="1" applyAlignment="1">
      <alignment horizontal="right"/>
      <protection/>
    </xf>
    <xf numFmtId="2" fontId="36" fillId="0" borderId="0" xfId="22" applyNumberFormat="1" applyFont="1" applyFill="1" applyBorder="1" applyAlignment="1">
      <alignment horizontal="center"/>
      <protection/>
    </xf>
    <xf numFmtId="191" fontId="36" fillId="0" borderId="0" xfId="22" applyNumberFormat="1" applyFont="1" applyFill="1" applyBorder="1" applyAlignment="1">
      <alignment/>
      <protection/>
    </xf>
    <xf numFmtId="1" fontId="36" fillId="0" borderId="0" xfId="22" applyNumberFormat="1" applyFont="1" applyFill="1" applyBorder="1" applyAlignment="1" applyProtection="1" quotePrefix="1">
      <alignment horizontal="center"/>
      <protection locked="0"/>
    </xf>
    <xf numFmtId="1" fontId="36" fillId="0" borderId="0" xfId="0" applyNumberFormat="1" applyFont="1" applyFill="1" applyBorder="1" applyAlignment="1" applyProtection="1">
      <alignment/>
      <protection locked="0"/>
    </xf>
    <xf numFmtId="37" fontId="36" fillId="0" borderId="0" xfId="22" applyNumberFormat="1" applyFont="1" applyFill="1" applyBorder="1" applyAlignment="1">
      <alignment/>
      <protection/>
    </xf>
    <xf numFmtId="37" fontId="36" fillId="0" borderId="0" xfId="0" applyNumberFormat="1" applyFont="1" applyFill="1" applyAlignment="1">
      <alignment horizontal="justify" wrapText="1"/>
    </xf>
    <xf numFmtId="189" fontId="37" fillId="0" borderId="0" xfId="22" applyNumberFormat="1" applyFont="1" applyFill="1" applyBorder="1">
      <alignment/>
      <protection/>
    </xf>
    <xf numFmtId="37" fontId="36" fillId="0" borderId="0" xfId="22" applyNumberFormat="1" applyFont="1" applyFill="1" applyBorder="1" applyAlignment="1">
      <alignment horizontal="center"/>
      <protection/>
    </xf>
    <xf numFmtId="37" fontId="36" fillId="0" borderId="0" xfId="22" applyNumberFormat="1" applyFont="1" applyFill="1" applyBorder="1" applyProtection="1">
      <alignment/>
      <protection locked="0"/>
    </xf>
    <xf numFmtId="37" fontId="37" fillId="0" borderId="0" xfId="22" applyNumberFormat="1" applyFont="1" applyFill="1" applyBorder="1" applyAlignment="1" applyProtection="1">
      <alignment vertical="top"/>
      <protection locked="0"/>
    </xf>
    <xf numFmtId="37" fontId="36" fillId="0" borderId="0" xfId="22" applyNumberFormat="1" applyFont="1" applyFill="1" applyBorder="1" applyAlignment="1" applyProtection="1">
      <alignment vertical="top"/>
      <protection locked="0"/>
    </xf>
    <xf numFmtId="186" fontId="37" fillId="0" borderId="0" xfId="22" applyNumberFormat="1" applyFont="1" applyFill="1" applyBorder="1" applyAlignment="1">
      <alignment horizontal="right" vertical="top"/>
      <protection/>
    </xf>
    <xf numFmtId="186" fontId="36" fillId="0" borderId="0" xfId="22" applyNumberFormat="1" applyFont="1" applyFill="1" applyBorder="1" applyAlignment="1">
      <alignment horizontal="right" vertical="top"/>
      <protection/>
    </xf>
    <xf numFmtId="37" fontId="36" fillId="0" borderId="0" xfId="22" applyNumberFormat="1" applyFont="1" applyFill="1" applyBorder="1" applyAlignment="1">
      <alignment vertical="top"/>
      <protection/>
    </xf>
    <xf numFmtId="2" fontId="37" fillId="0" borderId="0" xfId="22" applyNumberFormat="1" applyFont="1" applyFill="1" applyBorder="1" applyAlignment="1">
      <alignment horizontal="center"/>
      <protection/>
    </xf>
    <xf numFmtId="1" fontId="36" fillId="0" borderId="0" xfId="0" applyNumberFormat="1" applyFont="1" applyFill="1" applyBorder="1" applyAlignment="1" applyProtection="1">
      <alignment horizontal="justify" wrapText="1"/>
      <protection locked="0"/>
    </xf>
    <xf numFmtId="186" fontId="37" fillId="0" borderId="0" xfId="22" applyNumberFormat="1" applyFont="1" applyFill="1" applyBorder="1" applyAlignment="1" applyProtection="1" quotePrefix="1">
      <alignment horizontal="right"/>
      <protection locked="0"/>
    </xf>
    <xf numFmtId="186" fontId="36" fillId="0" borderId="0" xfId="22" applyNumberFormat="1" applyFont="1" applyFill="1" applyBorder="1" applyAlignment="1" applyProtection="1" quotePrefix="1">
      <alignment horizontal="right"/>
      <protection locked="0"/>
    </xf>
    <xf numFmtId="171" fontId="37" fillId="0" borderId="2" xfId="15" applyFont="1" applyFill="1" applyBorder="1" applyAlignment="1" applyProtection="1" quotePrefix="1">
      <alignment horizontal="right"/>
      <protection locked="0"/>
    </xf>
    <xf numFmtId="171" fontId="36" fillId="0" borderId="2" xfId="15" applyFont="1" applyFill="1" applyBorder="1" applyAlignment="1" applyProtection="1" quotePrefix="1">
      <alignment horizontal="right"/>
      <protection locked="0"/>
    </xf>
    <xf numFmtId="183" fontId="36" fillId="0" borderId="0" xfId="15" applyNumberFormat="1" applyFont="1" applyFill="1" applyBorder="1" applyAlignment="1" applyProtection="1" quotePrefix="1">
      <alignment horizontal="right"/>
      <protection locked="0"/>
    </xf>
    <xf numFmtId="185" fontId="37" fillId="0" borderId="0" xfId="0" applyNumberFormat="1" applyFont="1" applyFill="1" applyBorder="1" applyAlignment="1" quotePrefix="1">
      <alignment horizontal="right"/>
    </xf>
    <xf numFmtId="185" fontId="37" fillId="0" borderId="0" xfId="0" applyNumberFormat="1" applyFont="1" applyFill="1" applyBorder="1" applyAlignment="1" quotePrefix="1">
      <alignment/>
    </xf>
    <xf numFmtId="185" fontId="37" fillId="0" borderId="6" xfId="0" applyNumberFormat="1" applyFont="1" applyFill="1" applyBorder="1" applyAlignment="1" quotePrefix="1">
      <alignment horizontal="right"/>
    </xf>
    <xf numFmtId="185" fontId="37" fillId="0" borderId="6" xfId="0" applyNumberFormat="1" applyFont="1" applyFill="1" applyBorder="1" applyAlignment="1" quotePrefix="1">
      <alignment/>
    </xf>
    <xf numFmtId="2" fontId="37" fillId="0" borderId="0" xfId="22" applyNumberFormat="1" applyFont="1" applyFill="1" applyAlignment="1">
      <alignment vertical="center"/>
      <protection/>
    </xf>
    <xf numFmtId="2" fontId="36" fillId="0" borderId="0" xfId="22" applyNumberFormat="1" applyFont="1" applyFill="1" applyBorder="1" applyAlignment="1">
      <alignment vertical="center"/>
      <protection/>
    </xf>
    <xf numFmtId="2" fontId="37" fillId="0" borderId="0" xfId="22" applyNumberFormat="1" applyFont="1" applyFill="1" applyBorder="1" applyAlignment="1">
      <alignment vertical="center"/>
      <protection/>
    </xf>
    <xf numFmtId="2" fontId="36" fillId="0" borderId="4" xfId="22" applyNumberFormat="1" applyFont="1" applyFill="1" applyBorder="1" applyAlignment="1">
      <alignment vertical="center"/>
      <protection/>
    </xf>
    <xf numFmtId="183" fontId="36" fillId="0" borderId="3" xfId="15" applyNumberFormat="1" applyFont="1" applyFill="1" applyBorder="1" applyAlignment="1">
      <alignment vertical="center"/>
    </xf>
    <xf numFmtId="2" fontId="36" fillId="0" borderId="3" xfId="22" applyNumberFormat="1" applyFont="1" applyFill="1" applyBorder="1" applyAlignment="1">
      <alignment vertical="center"/>
      <protection/>
    </xf>
    <xf numFmtId="171" fontId="36" fillId="0" borderId="0" xfId="15" applyFont="1" applyFill="1" applyBorder="1" applyAlignment="1">
      <alignment vertical="center"/>
    </xf>
    <xf numFmtId="49" fontId="37" fillId="0" borderId="0" xfId="22" applyNumberFormat="1" applyFont="1" applyFill="1" applyAlignment="1" quotePrefix="1">
      <alignment horizontal="center" vertical="center"/>
      <protection/>
    </xf>
    <xf numFmtId="186" fontId="37" fillId="0" borderId="0" xfId="22" applyNumberFormat="1" applyFont="1" applyFill="1" applyBorder="1" applyAlignment="1" applyProtection="1">
      <alignment horizontal="right"/>
      <protection locked="0"/>
    </xf>
    <xf numFmtId="37" fontId="21" fillId="0" borderId="0" xfId="0" applyNumberFormat="1" applyFont="1" applyFill="1" applyAlignment="1">
      <alignment horizontal="justify"/>
    </xf>
    <xf numFmtId="37" fontId="39" fillId="0" borderId="0" xfId="0" applyNumberFormat="1" applyFont="1" applyFill="1" applyAlignment="1">
      <alignment vertical="center"/>
    </xf>
    <xf numFmtId="37" fontId="16" fillId="0" borderId="0" xfId="0" applyNumberFormat="1" applyFont="1" applyFill="1" applyBorder="1" applyAlignment="1">
      <alignment horizontal="center" vertical="center"/>
    </xf>
    <xf numFmtId="37" fontId="24" fillId="0" borderId="0" xfId="0" applyNumberFormat="1" applyFont="1" applyFill="1" applyBorder="1" applyAlignment="1">
      <alignment horizontal="center"/>
    </xf>
    <xf numFmtId="37" fontId="5" fillId="0" borderId="0" xfId="0" applyNumberFormat="1" applyFont="1" applyFill="1" applyBorder="1" applyAlignment="1" quotePrefix="1">
      <alignment horizontal="right"/>
    </xf>
    <xf numFmtId="171" fontId="19" fillId="0" borderId="0" xfId="15" applyFont="1" applyFill="1" applyBorder="1" applyAlignment="1">
      <alignment/>
    </xf>
    <xf numFmtId="39" fontId="19" fillId="0" borderId="0" xfId="0" applyNumberFormat="1" applyFont="1" applyFill="1" applyBorder="1" applyAlignment="1">
      <alignment/>
    </xf>
    <xf numFmtId="171" fontId="5" fillId="0" borderId="2" xfId="15" applyFont="1" applyFill="1" applyBorder="1" applyAlignment="1">
      <alignment horizontal="right"/>
    </xf>
    <xf numFmtId="183" fontId="11" fillId="0" borderId="0" xfId="15" applyNumberFormat="1" applyFont="1" applyFill="1" applyAlignment="1">
      <alignment/>
    </xf>
    <xf numFmtId="183" fontId="12" fillId="0" borderId="8" xfId="15" applyNumberFormat="1" applyFont="1" applyFill="1" applyBorder="1" applyAlignment="1" quotePrefix="1">
      <alignment horizontal="right"/>
    </xf>
    <xf numFmtId="183" fontId="12" fillId="0" borderId="1" xfId="15" applyNumberFormat="1" applyFont="1" applyFill="1" applyBorder="1" applyAlignment="1">
      <alignment/>
    </xf>
    <xf numFmtId="183" fontId="12" fillId="0" borderId="1" xfId="15" applyNumberFormat="1" applyFont="1" applyFill="1" applyBorder="1" applyAlignment="1" quotePrefix="1">
      <alignment horizontal="right"/>
    </xf>
    <xf numFmtId="37" fontId="37" fillId="0" borderId="0" xfId="0" applyNumberFormat="1" applyFont="1" applyFill="1" applyBorder="1" applyAlignment="1">
      <alignment wrapText="1"/>
    </xf>
    <xf numFmtId="181" fontId="36" fillId="0" borderId="0" xfId="23" applyNumberFormat="1" applyFont="1" applyFill="1" applyAlignment="1">
      <alignment/>
    </xf>
    <xf numFmtId="181" fontId="36" fillId="0" borderId="0" xfId="23" applyNumberFormat="1" applyFont="1" applyFill="1" applyBorder="1" applyAlignment="1" applyProtection="1" quotePrefix="1">
      <alignment horizontal="right"/>
      <protection locked="0"/>
    </xf>
    <xf numFmtId="183" fontId="36" fillId="0" borderId="0" xfId="0" applyNumberFormat="1" applyFont="1" applyFill="1" applyBorder="1" applyAlignment="1">
      <alignment vertical="center"/>
    </xf>
    <xf numFmtId="183" fontId="19" fillId="0" borderId="0" xfId="15" applyNumberFormat="1" applyFont="1" applyFill="1" applyBorder="1" applyAlignment="1">
      <alignment/>
    </xf>
    <xf numFmtId="171" fontId="17" fillId="0" borderId="0" xfId="15" applyFont="1" applyFill="1" applyBorder="1" applyAlignment="1">
      <alignment/>
    </xf>
    <xf numFmtId="171" fontId="5" fillId="0" borderId="0" xfId="15" applyFont="1" applyFill="1" applyBorder="1" applyAlignment="1">
      <alignment/>
    </xf>
    <xf numFmtId="171" fontId="20" fillId="0" borderId="2" xfId="15" applyFont="1" applyFill="1" applyBorder="1" applyAlignment="1">
      <alignment/>
    </xf>
    <xf numFmtId="171" fontId="17" fillId="0" borderId="2" xfId="15" applyFont="1" applyFill="1" applyBorder="1" applyAlignment="1">
      <alignment/>
    </xf>
    <xf numFmtId="183" fontId="25" fillId="0" borderId="2" xfId="15" applyNumberFormat="1" applyFont="1" applyFill="1" applyBorder="1" applyAlignment="1">
      <alignment horizontal="right"/>
    </xf>
    <xf numFmtId="183" fontId="5" fillId="0" borderId="1" xfId="15" applyNumberFormat="1" applyFont="1" applyFill="1" applyBorder="1" applyAlignment="1">
      <alignment horizontal="right"/>
    </xf>
    <xf numFmtId="183" fontId="4" fillId="0" borderId="0" xfId="15" applyNumberFormat="1" applyFont="1" applyFill="1" applyAlignment="1">
      <alignment/>
    </xf>
    <xf numFmtId="183" fontId="0" fillId="0" borderId="0" xfId="15" applyNumberFormat="1" applyFill="1" applyAlignment="1">
      <alignment/>
    </xf>
    <xf numFmtId="183" fontId="5" fillId="0" borderId="0" xfId="15" applyNumberFormat="1" applyFont="1" applyFill="1" applyBorder="1" applyAlignment="1">
      <alignment horizontal="right"/>
    </xf>
    <xf numFmtId="183" fontId="17" fillId="0" borderId="1" xfId="15" applyNumberFormat="1" applyFont="1" applyFill="1" applyBorder="1" applyAlignment="1">
      <alignment/>
    </xf>
    <xf numFmtId="183" fontId="19" fillId="0" borderId="1" xfId="15" applyNumberFormat="1" applyFont="1" applyFill="1" applyBorder="1" applyAlignment="1">
      <alignment/>
    </xf>
    <xf numFmtId="183" fontId="5" fillId="0" borderId="1" xfId="15" applyNumberFormat="1" applyFont="1" applyFill="1" applyBorder="1" applyAlignment="1">
      <alignment/>
    </xf>
    <xf numFmtId="183" fontId="20" fillId="0" borderId="1" xfId="15" applyNumberFormat="1" applyFont="1" applyFill="1" applyBorder="1" applyAlignment="1">
      <alignment/>
    </xf>
    <xf numFmtId="183" fontId="17" fillId="0" borderId="0" xfId="15" applyNumberFormat="1" applyFont="1" applyFill="1" applyBorder="1" applyAlignment="1">
      <alignment vertical="center"/>
    </xf>
    <xf numFmtId="183" fontId="5" fillId="0" borderId="0" xfId="15" applyNumberFormat="1" applyFont="1" applyFill="1" applyAlignment="1">
      <alignment vertical="center"/>
    </xf>
    <xf numFmtId="183" fontId="17" fillId="0" borderId="0" xfId="15" applyNumberFormat="1" applyFont="1" applyFill="1" applyAlignment="1">
      <alignment vertical="center"/>
    </xf>
    <xf numFmtId="183" fontId="19" fillId="0" borderId="0" xfId="15" applyNumberFormat="1" applyFont="1" applyFill="1" applyAlignment="1">
      <alignment vertical="center"/>
    </xf>
    <xf numFmtId="183" fontId="5" fillId="0" borderId="3" xfId="15" applyNumberFormat="1" applyFont="1" applyFill="1" applyBorder="1" applyAlignment="1">
      <alignment/>
    </xf>
    <xf numFmtId="183" fontId="17" fillId="0" borderId="3" xfId="15" applyNumberFormat="1" applyFont="1" applyFill="1" applyBorder="1" applyAlignment="1">
      <alignment/>
    </xf>
    <xf numFmtId="183" fontId="19" fillId="0" borderId="3" xfId="15" applyNumberFormat="1" applyFont="1" applyFill="1" applyBorder="1" applyAlignment="1">
      <alignment/>
    </xf>
    <xf numFmtId="183" fontId="5" fillId="0" borderId="3" xfId="15" applyNumberFormat="1" applyFont="1" applyFill="1" applyBorder="1" applyAlignment="1">
      <alignment vertical="center"/>
    </xf>
    <xf numFmtId="183" fontId="17" fillId="0" borderId="3" xfId="15" applyNumberFormat="1" applyFont="1" applyFill="1" applyBorder="1" applyAlignment="1">
      <alignment vertical="center"/>
    </xf>
    <xf numFmtId="183" fontId="19" fillId="0" borderId="3" xfId="15" applyNumberFormat="1" applyFont="1" applyFill="1" applyBorder="1" applyAlignment="1">
      <alignment vertical="center"/>
    </xf>
    <xf numFmtId="183" fontId="21" fillId="0" borderId="3" xfId="15" applyNumberFormat="1" applyFont="1" applyFill="1" applyBorder="1" applyAlignment="1">
      <alignment vertical="center"/>
    </xf>
    <xf numFmtId="183" fontId="30" fillId="0" borderId="0" xfId="15" applyNumberFormat="1" applyFont="1" applyFill="1" applyBorder="1" applyAlignment="1">
      <alignment/>
    </xf>
    <xf numFmtId="183" fontId="21" fillId="0" borderId="0" xfId="15" applyNumberFormat="1" applyFont="1" applyFill="1" applyAlignment="1">
      <alignment/>
    </xf>
    <xf numFmtId="183" fontId="17" fillId="0" borderId="0" xfId="15" applyNumberFormat="1" applyFont="1" applyFill="1" applyAlignment="1">
      <alignment/>
    </xf>
    <xf numFmtId="183" fontId="20" fillId="0" borderId="0" xfId="15" applyNumberFormat="1" applyFont="1" applyFill="1" applyAlignment="1">
      <alignment/>
    </xf>
    <xf numFmtId="183" fontId="7" fillId="0" borderId="0" xfId="15" applyNumberFormat="1" applyFont="1" applyFill="1" applyAlignment="1">
      <alignment/>
    </xf>
    <xf numFmtId="183" fontId="4" fillId="0" borderId="0" xfId="15" applyNumberFormat="1" applyFont="1" applyFill="1" applyBorder="1" applyAlignment="1">
      <alignment/>
    </xf>
    <xf numFmtId="183" fontId="0" fillId="0" borderId="0" xfId="15" applyNumberFormat="1" applyFont="1" applyFill="1" applyAlignment="1">
      <alignment/>
    </xf>
    <xf numFmtId="183" fontId="19" fillId="0" borderId="0" xfId="15" applyNumberFormat="1" applyFont="1" applyFill="1" applyBorder="1" applyAlignment="1">
      <alignment horizontal="right"/>
    </xf>
    <xf numFmtId="183" fontId="21" fillId="0" borderId="1" xfId="15" applyNumberFormat="1" applyFont="1" applyFill="1" applyBorder="1" applyAlignment="1">
      <alignment/>
    </xf>
    <xf numFmtId="183" fontId="12" fillId="0" borderId="0" xfId="15" applyNumberFormat="1" applyFont="1" applyFill="1" applyAlignment="1">
      <alignment/>
    </xf>
    <xf numFmtId="183" fontId="12" fillId="0" borderId="0" xfId="15" applyNumberFormat="1" applyFont="1" applyFill="1" applyBorder="1" applyAlignment="1">
      <alignment/>
    </xf>
    <xf numFmtId="183" fontId="12" fillId="0" borderId="0" xfId="15" applyNumberFormat="1" applyFont="1" applyFill="1" applyAlignment="1">
      <alignment horizontal="right"/>
    </xf>
    <xf numFmtId="183" fontId="12" fillId="0" borderId="2" xfId="15" applyNumberFormat="1" applyFont="1" applyFill="1" applyBorder="1" applyAlignment="1">
      <alignment horizontal="right"/>
    </xf>
    <xf numFmtId="183" fontId="12" fillId="0" borderId="0" xfId="15" applyNumberFormat="1" applyFont="1" applyFill="1" applyBorder="1" applyAlignment="1" quotePrefix="1">
      <alignment horizontal="right"/>
    </xf>
    <xf numFmtId="183" fontId="12" fillId="0" borderId="4" xfId="15" applyNumberFormat="1" applyFont="1" applyFill="1" applyBorder="1" applyAlignment="1" quotePrefix="1">
      <alignment horizontal="right"/>
    </xf>
    <xf numFmtId="183" fontId="11" fillId="0" borderId="0" xfId="15" applyNumberFormat="1" applyFont="1" applyFill="1" applyAlignment="1">
      <alignment horizontal="right"/>
    </xf>
    <xf numFmtId="183" fontId="12" fillId="0" borderId="3" xfId="15" applyNumberFormat="1" applyFont="1" applyFill="1" applyBorder="1" applyAlignment="1">
      <alignment/>
    </xf>
    <xf numFmtId="183" fontId="11" fillId="0" borderId="0" xfId="15" applyNumberFormat="1" applyFont="1" applyFill="1" applyBorder="1" applyAlignment="1">
      <alignment/>
    </xf>
    <xf numFmtId="183" fontId="11" fillId="0" borderId="0" xfId="15" applyNumberFormat="1" applyFont="1" applyFill="1" applyAlignment="1" quotePrefix="1">
      <alignment horizontal="right"/>
    </xf>
    <xf numFmtId="183" fontId="12" fillId="0" borderId="9" xfId="15" applyNumberFormat="1" applyFont="1" applyFill="1" applyBorder="1" applyAlignment="1">
      <alignment/>
    </xf>
    <xf numFmtId="183" fontId="12" fillId="0" borderId="10" xfId="15" applyNumberFormat="1" applyFont="1" applyFill="1" applyBorder="1" applyAlignment="1">
      <alignment/>
    </xf>
    <xf numFmtId="183" fontId="12" fillId="0" borderId="11" xfId="15" applyNumberFormat="1" applyFont="1" applyFill="1" applyBorder="1" applyAlignment="1" quotePrefix="1">
      <alignment horizontal="right"/>
    </xf>
    <xf numFmtId="183" fontId="13" fillId="2" borderId="0" xfId="15" applyNumberFormat="1" applyFont="1" applyAlignment="1">
      <alignment horizontal="justify" wrapText="1"/>
    </xf>
    <xf numFmtId="183" fontId="12" fillId="0" borderId="0" xfId="15" applyNumberFormat="1" applyFont="1" applyFill="1" applyBorder="1" applyAlignment="1">
      <alignment horizontal="center"/>
    </xf>
    <xf numFmtId="183" fontId="12" fillId="0" borderId="0" xfId="15" applyNumberFormat="1" applyFont="1" applyFill="1" applyAlignment="1" quotePrefix="1">
      <alignment horizontal="right"/>
    </xf>
    <xf numFmtId="183" fontId="12" fillId="0" borderId="12" xfId="15" applyNumberFormat="1" applyFont="1" applyFill="1" applyBorder="1" applyAlignment="1" quotePrefix="1">
      <alignment horizontal="right"/>
    </xf>
    <xf numFmtId="183" fontId="12" fillId="0" borderId="4" xfId="15" applyNumberFormat="1" applyFont="1" applyFill="1" applyBorder="1" applyAlignment="1">
      <alignment/>
    </xf>
    <xf numFmtId="183" fontId="12" fillId="0" borderId="13" xfId="15" applyNumberFormat="1" applyFont="1" applyFill="1" applyBorder="1" applyAlignment="1" quotePrefix="1">
      <alignment horizontal="right"/>
    </xf>
    <xf numFmtId="183" fontId="12" fillId="0" borderId="1" xfId="15" applyNumberFormat="1" applyFont="1" applyFill="1" applyBorder="1" applyAlignment="1">
      <alignment horizontal="right"/>
    </xf>
    <xf numFmtId="37" fontId="36" fillId="0" borderId="1" xfId="22" applyNumberFormat="1" applyFont="1" applyFill="1" applyBorder="1" applyAlignment="1" applyProtection="1">
      <alignment horizontal="right"/>
      <protection locked="0"/>
    </xf>
    <xf numFmtId="183" fontId="36" fillId="0" borderId="1" xfId="15" applyNumberFormat="1" applyFont="1" applyFill="1" applyBorder="1" applyAlignment="1">
      <alignment horizontal="right"/>
    </xf>
    <xf numFmtId="183" fontId="36" fillId="0" borderId="3" xfId="15" applyNumberFormat="1" applyFont="1" applyFill="1" applyBorder="1" applyAlignment="1">
      <alignment horizontal="right"/>
    </xf>
    <xf numFmtId="171" fontId="37" fillId="0" borderId="6" xfId="15" applyFont="1" applyFill="1" applyBorder="1" applyAlignment="1" applyProtection="1" quotePrefix="1">
      <alignment horizontal="right"/>
      <protection locked="0"/>
    </xf>
    <xf numFmtId="183" fontId="37" fillId="0" borderId="0" xfId="15" applyNumberFormat="1" applyFont="1" applyFill="1" applyBorder="1" applyAlignment="1" applyProtection="1" quotePrefix="1">
      <alignment horizontal="right"/>
      <protection locked="0"/>
    </xf>
    <xf numFmtId="183" fontId="37" fillId="0" borderId="5" xfId="15" applyNumberFormat="1" applyFont="1" applyFill="1" applyBorder="1" applyAlignment="1" applyProtection="1" quotePrefix="1">
      <alignment horizontal="right"/>
      <protection locked="0"/>
    </xf>
    <xf numFmtId="183" fontId="36" fillId="0" borderId="5" xfId="15" applyNumberFormat="1" applyFont="1" applyFill="1" applyBorder="1" applyAlignment="1" applyProtection="1" quotePrefix="1">
      <alignment horizontal="right"/>
      <protection locked="0"/>
    </xf>
    <xf numFmtId="183" fontId="19" fillId="0" borderId="1" xfId="15" applyNumberFormat="1" applyFont="1" applyFill="1" applyBorder="1" applyAlignment="1">
      <alignment horizontal="right"/>
    </xf>
    <xf numFmtId="183" fontId="21" fillId="0" borderId="0" xfId="15" applyNumberFormat="1" applyFont="1" applyFill="1" applyAlignment="1" quotePrefix="1">
      <alignment horizontal="right"/>
    </xf>
    <xf numFmtId="183" fontId="19" fillId="0" borderId="5" xfId="15" applyNumberFormat="1" applyFont="1" applyFill="1" applyBorder="1" applyAlignment="1">
      <alignment horizontal="right" vertical="center"/>
    </xf>
    <xf numFmtId="183" fontId="22" fillId="0" borderId="0" xfId="15" applyNumberFormat="1" applyFont="1" applyFill="1" applyAlignment="1">
      <alignment horizontal="right"/>
    </xf>
    <xf numFmtId="183" fontId="19" fillId="0" borderId="3" xfId="15" applyNumberFormat="1" applyFont="1" applyFill="1" applyBorder="1" applyAlignment="1">
      <alignment horizontal="right" vertical="center"/>
    </xf>
    <xf numFmtId="183" fontId="19" fillId="0" borderId="0" xfId="15" applyNumberFormat="1" applyFont="1" applyFill="1" applyBorder="1" applyAlignment="1">
      <alignment horizontal="right" vertical="center"/>
    </xf>
    <xf numFmtId="183" fontId="20" fillId="0" borderId="0" xfId="15" applyNumberFormat="1" applyFont="1" applyFill="1" applyBorder="1" applyAlignment="1">
      <alignment horizontal="right"/>
    </xf>
    <xf numFmtId="183" fontId="22" fillId="0" borderId="0" xfId="15" applyNumberFormat="1" applyFont="1" applyFill="1" applyBorder="1" applyAlignment="1">
      <alignment horizontal="right"/>
    </xf>
    <xf numFmtId="1" fontId="36" fillId="0" borderId="0" xfId="0" applyNumberFormat="1" applyFont="1" applyFill="1" applyBorder="1" applyAlignment="1" applyProtection="1">
      <alignment/>
      <protection locked="0"/>
    </xf>
    <xf numFmtId="183" fontId="36" fillId="0" borderId="0" xfId="15" applyNumberFormat="1" applyFont="1" applyFill="1" applyBorder="1" applyAlignment="1" applyProtection="1">
      <alignment horizontal="right"/>
      <protection locked="0"/>
    </xf>
    <xf numFmtId="183" fontId="36" fillId="0" borderId="0" xfId="15" applyNumberFormat="1" applyFont="1" applyFill="1" applyBorder="1" applyAlignment="1" applyProtection="1">
      <alignment horizontal="right"/>
      <protection locked="0"/>
    </xf>
    <xf numFmtId="183" fontId="37" fillId="0" borderId="0" xfId="15" applyNumberFormat="1" applyFont="1" applyFill="1" applyBorder="1" applyAlignment="1" applyProtection="1">
      <alignment horizontal="right"/>
      <protection locked="0"/>
    </xf>
    <xf numFmtId="183" fontId="36" fillId="0" borderId="1" xfId="15" applyNumberFormat="1" applyFont="1" applyFill="1" applyBorder="1" applyAlignment="1" applyProtection="1">
      <alignment horizontal="right"/>
      <protection locked="0"/>
    </xf>
    <xf numFmtId="183" fontId="36" fillId="0" borderId="3" xfId="15" applyNumberFormat="1" applyFont="1" applyFill="1" applyBorder="1" applyAlignment="1">
      <alignment horizontal="right"/>
    </xf>
    <xf numFmtId="171" fontId="37" fillId="0" borderId="0" xfId="15" applyFont="1" applyFill="1" applyBorder="1" applyAlignment="1" applyProtection="1" quotePrefix="1">
      <alignment horizontal="right" vertical="top" wrapText="1"/>
      <protection locked="0"/>
    </xf>
    <xf numFmtId="37" fontId="40" fillId="0" borderId="0" xfId="0" applyNumberFormat="1" applyFont="1" applyFill="1" applyAlignment="1">
      <alignment vertical="center"/>
    </xf>
    <xf numFmtId="171" fontId="37" fillId="0" borderId="0" xfId="15" applyFont="1" applyFill="1" applyBorder="1" applyAlignment="1" applyProtection="1" quotePrefix="1">
      <alignment horizontal="right"/>
      <protection locked="0"/>
    </xf>
    <xf numFmtId="171" fontId="37" fillId="0" borderId="0" xfId="15" applyFont="1" applyFill="1" applyBorder="1" applyAlignment="1" quotePrefix="1">
      <alignment horizontal="right"/>
    </xf>
    <xf numFmtId="171" fontId="37" fillId="0" borderId="0" xfId="15" applyFont="1" applyFill="1" applyAlignment="1">
      <alignment horizontal="right"/>
    </xf>
    <xf numFmtId="183" fontId="37" fillId="0" borderId="6" xfId="15" applyNumberFormat="1" applyFont="1" applyFill="1" applyBorder="1" applyAlignment="1" applyProtection="1" quotePrefix="1">
      <alignment horizontal="right"/>
      <protection locked="0"/>
    </xf>
    <xf numFmtId="183" fontId="36" fillId="0" borderId="6" xfId="15" applyNumberFormat="1" applyFont="1" applyFill="1" applyBorder="1" applyAlignment="1">
      <alignment/>
    </xf>
    <xf numFmtId="183" fontId="36" fillId="0" borderId="6" xfId="15" applyNumberFormat="1" applyFont="1" applyFill="1" applyBorder="1" applyAlignment="1" applyProtection="1" quotePrefix="1">
      <alignment horizontal="right"/>
      <protection locked="0"/>
    </xf>
    <xf numFmtId="183" fontId="36" fillId="0" borderId="2" xfId="15" applyNumberFormat="1" applyFont="1" applyFill="1" applyBorder="1" applyAlignment="1">
      <alignment/>
    </xf>
    <xf numFmtId="183" fontId="36" fillId="0" borderId="2" xfId="15" applyNumberFormat="1" applyFont="1" applyFill="1" applyBorder="1" applyAlignment="1" applyProtection="1" quotePrefix="1">
      <alignment horizontal="right"/>
      <protection locked="0"/>
    </xf>
    <xf numFmtId="37" fontId="37" fillId="0" borderId="0" xfId="0" applyNumberFormat="1" applyFont="1" applyFill="1" applyBorder="1" applyAlignment="1">
      <alignment horizontal="right" wrapText="1"/>
    </xf>
    <xf numFmtId="2" fontId="36" fillId="0" borderId="0" xfId="22" applyNumberFormat="1" applyFont="1" applyFill="1" applyAlignment="1">
      <alignment horizontal="center" vertical="top"/>
      <protection/>
    </xf>
    <xf numFmtId="183" fontId="5" fillId="0" borderId="2" xfId="0" applyNumberFormat="1" applyFont="1" applyFill="1" applyBorder="1" applyAlignment="1">
      <alignment/>
    </xf>
    <xf numFmtId="37" fontId="17" fillId="0" borderId="0" xfId="0" applyNumberFormat="1" applyFont="1" applyFill="1" applyBorder="1" applyAlignment="1">
      <alignment horizontal="center" vertical="center"/>
    </xf>
    <xf numFmtId="183" fontId="5" fillId="0" borderId="4" xfId="0" applyNumberFormat="1" applyFont="1" applyFill="1" applyBorder="1" applyAlignment="1">
      <alignment vertical="center"/>
    </xf>
    <xf numFmtId="183" fontId="5" fillId="0" borderId="0" xfId="0" applyNumberFormat="1" applyFont="1" applyFill="1" applyBorder="1" applyAlignment="1">
      <alignment vertical="center"/>
    </xf>
    <xf numFmtId="37" fontId="17" fillId="0" borderId="0" xfId="0" applyNumberFormat="1" applyFont="1" applyFill="1" applyBorder="1" applyAlignment="1">
      <alignment horizontal="left" vertical="center"/>
    </xf>
    <xf numFmtId="37" fontId="11" fillId="0" borderId="0" xfId="0" applyNumberFormat="1" applyFont="1" applyFill="1" applyBorder="1" applyAlignment="1">
      <alignment/>
    </xf>
    <xf numFmtId="1" fontId="37" fillId="0" borderId="0" xfId="22" applyNumberFormat="1" applyFont="1" applyFill="1" applyBorder="1" applyAlignment="1" applyProtection="1">
      <alignment horizontal="center"/>
      <protection locked="0"/>
    </xf>
    <xf numFmtId="37" fontId="39" fillId="0" borderId="0" xfId="0" applyNumberFormat="1" applyFont="1" applyFill="1" applyAlignment="1">
      <alignment vertical="top" wrapText="1"/>
    </xf>
    <xf numFmtId="171" fontId="24" fillId="0" borderId="0" xfId="15" applyFont="1" applyFill="1" applyBorder="1" applyAlignment="1" quotePrefix="1">
      <alignment horizontal="right"/>
    </xf>
    <xf numFmtId="171" fontId="24" fillId="0" borderId="0" xfId="15" applyFont="1" applyFill="1" applyBorder="1" applyAlignment="1">
      <alignment horizontal="right"/>
    </xf>
    <xf numFmtId="171" fontId="24" fillId="0" borderId="0" xfId="15" applyFont="1" applyFill="1" applyBorder="1" applyAlignment="1">
      <alignment horizontal="center"/>
    </xf>
    <xf numFmtId="171" fontId="24" fillId="0" borderId="0" xfId="15" applyFont="1" applyFill="1" applyAlignment="1">
      <alignment horizontal="center"/>
    </xf>
    <xf numFmtId="171" fontId="5" fillId="0" borderId="1" xfId="15" applyFont="1" applyFill="1" applyBorder="1" applyAlignment="1" quotePrefix="1">
      <alignment horizontal="right"/>
    </xf>
    <xf numFmtId="37" fontId="37" fillId="0" borderId="0" xfId="0" applyNumberFormat="1" applyFont="1" applyFill="1" applyBorder="1" applyAlignment="1">
      <alignment horizontal="center" wrapText="1"/>
    </xf>
    <xf numFmtId="171" fontId="37" fillId="0" borderId="2" xfId="15" applyFont="1" applyFill="1" applyBorder="1" applyAlignment="1">
      <alignment horizontal="right"/>
    </xf>
    <xf numFmtId="171" fontId="36" fillId="0" borderId="0" xfId="15" applyFont="1" applyFill="1" applyBorder="1" applyAlignment="1">
      <alignment horizontal="right"/>
    </xf>
    <xf numFmtId="171" fontId="36" fillId="0" borderId="2" xfId="15" applyFont="1" applyFill="1" applyBorder="1" applyAlignment="1">
      <alignment horizontal="right"/>
    </xf>
    <xf numFmtId="171" fontId="36" fillId="0" borderId="0" xfId="15" applyFont="1" applyFill="1" applyAlignment="1">
      <alignment horizontal="right"/>
    </xf>
    <xf numFmtId="171" fontId="37" fillId="0" borderId="0" xfId="15" applyFont="1" applyFill="1" applyBorder="1" applyAlignment="1">
      <alignment horizontal="right"/>
    </xf>
    <xf numFmtId="181" fontId="36" fillId="0" borderId="2" xfId="23" applyNumberFormat="1" applyFont="1" applyFill="1" applyBorder="1" applyAlignment="1">
      <alignment/>
    </xf>
    <xf numFmtId="181" fontId="36" fillId="0" borderId="2" xfId="23" applyNumberFormat="1" applyFont="1" applyFill="1" applyBorder="1" applyAlignment="1" applyProtection="1" quotePrefix="1">
      <alignment horizontal="right"/>
      <protection locked="0"/>
    </xf>
    <xf numFmtId="171" fontId="37" fillId="0" borderId="0" xfId="15" applyFont="1" applyFill="1" applyBorder="1" applyAlignment="1" applyProtection="1" quotePrefix="1">
      <alignment horizontal="right" vertical="center"/>
      <protection locked="0"/>
    </xf>
    <xf numFmtId="37" fontId="36" fillId="0" borderId="0" xfId="15" applyNumberFormat="1" applyFont="1" applyFill="1" applyBorder="1" applyAlignment="1">
      <alignment/>
    </xf>
    <xf numFmtId="183" fontId="37" fillId="0" borderId="0" xfId="15" applyNumberFormat="1" applyFont="1" applyFill="1" applyAlignment="1">
      <alignment horizontal="right" wrapText="1"/>
    </xf>
    <xf numFmtId="1" fontId="37" fillId="0" borderId="0" xfId="22" applyNumberFormat="1" applyFont="1" applyFill="1" applyBorder="1" applyAlignment="1" applyProtection="1">
      <alignment horizontal="right" wrapText="1"/>
      <protection locked="0"/>
    </xf>
    <xf numFmtId="183" fontId="36" fillId="0" borderId="0" xfId="15" applyNumberFormat="1" applyFont="1" applyFill="1" applyBorder="1" applyAlignment="1" applyProtection="1">
      <alignment horizontal="justify" vertical="top" wrapText="1"/>
      <protection locked="0"/>
    </xf>
    <xf numFmtId="183" fontId="36" fillId="0" borderId="2" xfId="15" applyNumberFormat="1" applyFont="1" applyFill="1" applyBorder="1" applyAlignment="1" applyProtection="1">
      <alignment horizontal="justify" vertical="top" wrapText="1"/>
      <protection locked="0"/>
    </xf>
    <xf numFmtId="183" fontId="5" fillId="0" borderId="0" xfId="15" applyNumberFormat="1" applyFont="1" applyFill="1" applyBorder="1" applyAlignment="1">
      <alignment vertical="center"/>
    </xf>
    <xf numFmtId="37" fontId="36" fillId="0" borderId="2" xfId="22" applyNumberFormat="1" applyFont="1" applyFill="1" applyBorder="1" applyAlignment="1" applyProtection="1">
      <alignment horizontal="right"/>
      <protection locked="0"/>
    </xf>
    <xf numFmtId="183" fontId="5" fillId="0" borderId="1" xfId="15" applyNumberFormat="1" applyFont="1" applyFill="1" applyBorder="1" applyAlignment="1">
      <alignment vertical="center"/>
    </xf>
    <xf numFmtId="183" fontId="5" fillId="0" borderId="0" xfId="15" applyNumberFormat="1" applyFont="1" applyFill="1" applyBorder="1" applyAlignment="1" quotePrefix="1">
      <alignment horizontal="right"/>
    </xf>
    <xf numFmtId="183" fontId="17" fillId="0" borderId="1" xfId="15" applyNumberFormat="1" applyFont="1" applyFill="1" applyBorder="1" applyAlignment="1">
      <alignment vertical="center"/>
    </xf>
    <xf numFmtId="183" fontId="19" fillId="0" borderId="1" xfId="15" applyNumberFormat="1" applyFont="1" applyFill="1" applyBorder="1" applyAlignment="1">
      <alignment vertical="center"/>
    </xf>
    <xf numFmtId="183" fontId="5" fillId="0" borderId="1" xfId="15" applyNumberFormat="1" applyFont="1" applyFill="1" applyBorder="1" applyAlignment="1">
      <alignment horizontal="right" vertical="center"/>
    </xf>
    <xf numFmtId="183" fontId="36" fillId="0" borderId="1" xfId="0" applyNumberFormat="1" applyFont="1" applyFill="1" applyBorder="1" applyAlignment="1">
      <alignment vertical="center"/>
    </xf>
    <xf numFmtId="183" fontId="41" fillId="0" borderId="0" xfId="15" applyNumberFormat="1" applyFont="1" applyFill="1" applyAlignment="1">
      <alignment/>
    </xf>
    <xf numFmtId="183" fontId="17" fillId="0" borderId="5" xfId="15" applyNumberFormat="1" applyFont="1" applyFill="1" applyBorder="1" applyAlignment="1">
      <alignment vertical="center"/>
    </xf>
    <xf numFmtId="38" fontId="11" fillId="0" borderId="0" xfId="0" applyNumberFormat="1" applyFont="1" applyFill="1" applyAlignment="1" quotePrefix="1">
      <alignment horizontal="center" vertical="top"/>
    </xf>
    <xf numFmtId="38" fontId="11" fillId="0" borderId="0" xfId="0" applyNumberFormat="1" applyFont="1" applyFill="1" applyAlignment="1">
      <alignment vertical="top" wrapText="1"/>
    </xf>
    <xf numFmtId="171" fontId="21" fillId="0" borderId="2" xfId="15" applyNumberFormat="1" applyFont="1" applyFill="1" applyBorder="1" applyAlignment="1">
      <alignment horizontal="right" vertical="center"/>
    </xf>
    <xf numFmtId="171" fontId="11" fillId="0" borderId="0" xfId="15" applyFont="1" applyFill="1" applyAlignment="1">
      <alignment/>
    </xf>
    <xf numFmtId="171" fontId="35" fillId="0" borderId="2" xfId="15" applyFont="1" applyFill="1" applyBorder="1" applyAlignment="1">
      <alignment horizontal="right" wrapText="1"/>
    </xf>
    <xf numFmtId="171" fontId="7" fillId="0" borderId="2" xfId="15" applyFont="1" applyFill="1" applyBorder="1" applyAlignment="1">
      <alignment horizontal="right" wrapText="1"/>
    </xf>
    <xf numFmtId="171" fontId="9" fillId="0" borderId="2" xfId="15" applyFont="1" applyFill="1" applyBorder="1" applyAlignment="1">
      <alignment horizontal="right" wrapText="1"/>
    </xf>
    <xf numFmtId="171" fontId="37" fillId="0" borderId="2" xfId="15" applyFont="1" applyFill="1" applyBorder="1" applyAlignment="1">
      <alignment horizontal="right" wrapText="1"/>
    </xf>
    <xf numFmtId="171" fontId="31" fillId="0" borderId="2" xfId="15" applyFont="1" applyFill="1" applyBorder="1" applyAlignment="1">
      <alignment horizontal="right" wrapText="1"/>
    </xf>
    <xf numFmtId="171" fontId="21" fillId="0" borderId="0" xfId="15" applyFont="1" applyFill="1" applyBorder="1" applyAlignment="1" quotePrefix="1">
      <alignment horizontal="right"/>
    </xf>
    <xf numFmtId="171" fontId="21" fillId="0" borderId="0" xfId="15" applyFont="1" applyFill="1" applyAlignment="1">
      <alignment horizontal="center"/>
    </xf>
    <xf numFmtId="1" fontId="43" fillId="0" borderId="0" xfId="22" applyNumberFormat="1" applyFont="1" applyFill="1" applyBorder="1" applyAlignment="1" applyProtection="1">
      <alignment horizontal="left"/>
      <protection locked="0"/>
    </xf>
    <xf numFmtId="183" fontId="11" fillId="0" borderId="0" xfId="15" applyNumberFormat="1" applyFont="1" applyFill="1" applyBorder="1" applyAlignment="1">
      <alignment horizontal="center"/>
    </xf>
    <xf numFmtId="183" fontId="11" fillId="0" borderId="0" xfId="15" applyNumberFormat="1" applyFont="1" applyFill="1" applyBorder="1" applyAlignment="1" quotePrefix="1">
      <alignment horizontal="right"/>
    </xf>
    <xf numFmtId="183" fontId="11" fillId="0" borderId="1" xfId="15" applyNumberFormat="1" applyFont="1" applyFill="1" applyBorder="1" applyAlignment="1" quotePrefix="1">
      <alignment horizontal="right"/>
    </xf>
    <xf numFmtId="183" fontId="11" fillId="0" borderId="1" xfId="15" applyNumberFormat="1" applyFont="1" applyFill="1" applyBorder="1" applyAlignment="1">
      <alignment/>
    </xf>
    <xf numFmtId="183" fontId="11" fillId="0" borderId="12" xfId="15" applyNumberFormat="1" applyFont="1" applyFill="1" applyBorder="1" applyAlignment="1" quotePrefix="1">
      <alignment horizontal="right"/>
    </xf>
    <xf numFmtId="183" fontId="11" fillId="0" borderId="4" xfId="15" applyNumberFormat="1" applyFont="1" applyFill="1" applyBorder="1" applyAlignment="1">
      <alignment/>
    </xf>
    <xf numFmtId="183" fontId="11" fillId="0" borderId="4" xfId="15" applyNumberFormat="1" applyFont="1" applyFill="1" applyBorder="1" applyAlignment="1" quotePrefix="1">
      <alignment horizontal="right"/>
    </xf>
    <xf numFmtId="183" fontId="11" fillId="0" borderId="9" xfId="15" applyNumberFormat="1" applyFont="1" applyFill="1" applyBorder="1" applyAlignment="1">
      <alignment/>
    </xf>
    <xf numFmtId="183" fontId="11" fillId="0" borderId="13" xfId="15" applyNumberFormat="1" applyFont="1" applyFill="1" applyBorder="1" applyAlignment="1" quotePrefix="1">
      <alignment horizontal="right"/>
    </xf>
    <xf numFmtId="183" fontId="11" fillId="0" borderId="10" xfId="15" applyNumberFormat="1" applyFont="1" applyFill="1" applyBorder="1" applyAlignment="1">
      <alignment/>
    </xf>
    <xf numFmtId="183" fontId="11" fillId="0" borderId="8" xfId="15" applyNumberFormat="1" applyFont="1" applyFill="1" applyBorder="1" applyAlignment="1" quotePrefix="1">
      <alignment horizontal="right"/>
    </xf>
    <xf numFmtId="183" fontId="11" fillId="0" borderId="1" xfId="15" applyNumberFormat="1" applyFont="1" applyFill="1" applyBorder="1" applyAlignment="1">
      <alignment horizontal="right"/>
    </xf>
    <xf numFmtId="183" fontId="11" fillId="0" borderId="11" xfId="15" applyNumberFormat="1" applyFont="1" applyFill="1" applyBorder="1" applyAlignment="1" quotePrefix="1">
      <alignment horizontal="right"/>
    </xf>
    <xf numFmtId="169" fontId="11" fillId="0" borderId="0" xfId="16" applyFont="1" applyFill="1" applyAlignment="1" quotePrefix="1">
      <alignment horizontal="right"/>
    </xf>
    <xf numFmtId="169" fontId="11" fillId="0" borderId="0" xfId="16" applyFont="1" applyFill="1" applyAlignment="1">
      <alignment/>
    </xf>
    <xf numFmtId="169" fontId="11" fillId="0" borderId="0" xfId="16" applyFont="1" applyFill="1" applyBorder="1" applyAlignment="1" quotePrefix="1">
      <alignment horizontal="right"/>
    </xf>
    <xf numFmtId="169" fontId="11" fillId="0" borderId="0" xfId="16" applyFont="1" applyFill="1" applyBorder="1" applyAlignment="1">
      <alignment/>
    </xf>
    <xf numFmtId="183" fontId="11" fillId="0" borderId="3" xfId="15" applyNumberFormat="1" applyFont="1" applyFill="1" applyBorder="1" applyAlignment="1">
      <alignment/>
    </xf>
    <xf numFmtId="1" fontId="37" fillId="0" borderId="0" xfId="22" applyNumberFormat="1" applyFont="1" applyFill="1" applyBorder="1" applyAlignment="1" applyProtection="1">
      <alignment horizontal="right"/>
      <protection locked="0"/>
    </xf>
    <xf numFmtId="169" fontId="36" fillId="0" borderId="2" xfId="22" applyNumberFormat="1" applyFont="1" applyBorder="1">
      <alignment/>
      <protection/>
    </xf>
    <xf numFmtId="169" fontId="36" fillId="0" borderId="0" xfId="22" applyNumberFormat="1" applyFont="1" applyBorder="1">
      <alignment/>
      <protection/>
    </xf>
    <xf numFmtId="171" fontId="36" fillId="0" borderId="0" xfId="15" applyFont="1" applyFill="1" applyBorder="1" applyAlignment="1" applyProtection="1">
      <alignment horizontal="left"/>
      <protection locked="0"/>
    </xf>
    <xf numFmtId="171" fontId="36" fillId="0" borderId="0" xfId="15" applyFont="1" applyFill="1" applyAlignment="1">
      <alignment horizontal="justify" vertical="top" wrapText="1"/>
    </xf>
    <xf numFmtId="169" fontId="36" fillId="0" borderId="2" xfId="22" applyNumberFormat="1" applyFont="1" applyBorder="1">
      <alignment/>
      <protection/>
    </xf>
    <xf numFmtId="38" fontId="11" fillId="0" borderId="0" xfId="0" applyNumberFormat="1" applyFont="1" applyFill="1" applyAlignment="1" quotePrefix="1">
      <alignment vertical="top"/>
    </xf>
    <xf numFmtId="37" fontId="37" fillId="0" borderId="0" xfId="0" applyNumberFormat="1" applyFont="1" applyFill="1" applyBorder="1" applyAlignment="1">
      <alignment vertical="center"/>
    </xf>
    <xf numFmtId="183" fontId="36" fillId="0" borderId="0" xfId="15" applyNumberFormat="1" applyFont="1" applyAlignment="1">
      <alignment/>
    </xf>
    <xf numFmtId="183" fontId="36" fillId="0" borderId="2" xfId="15" applyNumberFormat="1" applyFont="1" applyFill="1" applyBorder="1" applyAlignment="1">
      <alignment horizontal="right"/>
    </xf>
    <xf numFmtId="37" fontId="36" fillId="0" borderId="2" xfId="22" applyNumberFormat="1" applyFont="1" applyFill="1" applyBorder="1" applyAlignment="1" applyProtection="1">
      <alignment horizontal="right"/>
      <protection locked="0"/>
    </xf>
    <xf numFmtId="49" fontId="44" fillId="0" borderId="0" xfId="22" applyNumberFormat="1" applyFont="1" applyFill="1" applyBorder="1" applyAlignment="1">
      <alignment horizontal="center"/>
      <protection/>
    </xf>
    <xf numFmtId="2" fontId="45" fillId="0" borderId="0" xfId="22" applyNumberFormat="1" applyFont="1" applyFill="1" applyBorder="1">
      <alignment/>
      <protection/>
    </xf>
    <xf numFmtId="1" fontId="45" fillId="0" borderId="0" xfId="22" applyNumberFormat="1" applyFont="1" applyFill="1" applyBorder="1">
      <alignment/>
      <protection/>
    </xf>
    <xf numFmtId="183" fontId="37" fillId="0" borderId="2" xfId="15" applyNumberFormat="1" applyFont="1" applyFill="1" applyBorder="1" applyAlignment="1" applyProtection="1" quotePrefix="1">
      <alignment horizontal="right"/>
      <protection locked="0"/>
    </xf>
    <xf numFmtId="183" fontId="17" fillId="0" borderId="0" xfId="15" applyNumberFormat="1" applyFont="1" applyFill="1" applyBorder="1" applyAlignment="1">
      <alignment horizontal="right" vertical="center"/>
    </xf>
    <xf numFmtId="38" fontId="11" fillId="0" borderId="0" xfId="0" applyNumberFormat="1" applyFont="1" applyFill="1" applyAlignment="1">
      <alignment horizontal="justify" wrapText="1"/>
    </xf>
    <xf numFmtId="183" fontId="12" fillId="0" borderId="0" xfId="15" applyNumberFormat="1" applyFont="1" applyFill="1" applyAlignment="1">
      <alignment horizontal="center"/>
    </xf>
    <xf numFmtId="1" fontId="36" fillId="0" borderId="0" xfId="22" applyNumberFormat="1" applyFont="1" applyFill="1" applyBorder="1" applyAlignment="1" applyProtection="1" quotePrefix="1">
      <alignment horizontal="justify" vertical="top" wrapText="1"/>
      <protection locked="0"/>
    </xf>
    <xf numFmtId="37" fontId="39" fillId="0" borderId="0" xfId="0" applyNumberFormat="1" applyFont="1" applyFill="1" applyAlignment="1">
      <alignment vertical="top" wrapText="1"/>
    </xf>
    <xf numFmtId="183" fontId="36" fillId="0" borderId="0" xfId="15" applyNumberFormat="1" applyFont="1" applyFill="1" applyBorder="1" applyAlignment="1">
      <alignment wrapText="1"/>
    </xf>
    <xf numFmtId="2" fontId="36" fillId="0" borderId="0" xfId="22" applyNumberFormat="1" applyFont="1" applyFill="1" applyAlignment="1">
      <alignment horizontal="justify" vertical="top" wrapText="1"/>
      <protection/>
    </xf>
    <xf numFmtId="1" fontId="36" fillId="0" borderId="0" xfId="22" applyNumberFormat="1" applyFont="1" applyFill="1" applyBorder="1" applyAlignment="1" applyProtection="1">
      <alignment horizontal="justify" wrapText="1"/>
      <protection locked="0"/>
    </xf>
    <xf numFmtId="37" fontId="36" fillId="0" borderId="0" xfId="0" applyNumberFormat="1" applyFont="1" applyFill="1" applyAlignment="1">
      <alignment horizontal="justify" wrapText="1"/>
    </xf>
    <xf numFmtId="37" fontId="37" fillId="0" borderId="2" xfId="0" applyNumberFormat="1" applyFont="1" applyFill="1" applyBorder="1" applyAlignment="1">
      <alignment horizontal="center"/>
    </xf>
    <xf numFmtId="37" fontId="37" fillId="0" borderId="2" xfId="0" applyNumberFormat="1" applyFont="1" applyFill="1" applyBorder="1" applyAlignment="1">
      <alignment horizontal="center" wrapText="1"/>
    </xf>
    <xf numFmtId="2" fontId="36" fillId="0" borderId="0" xfId="22" applyNumberFormat="1" applyFont="1" applyFill="1" applyBorder="1" applyAlignment="1">
      <alignment horizontal="justify"/>
      <protection/>
    </xf>
    <xf numFmtId="37" fontId="39" fillId="0" borderId="0" xfId="0" applyNumberFormat="1" applyFont="1" applyFill="1" applyAlignment="1">
      <alignment horizontal="justify" wrapText="1"/>
    </xf>
    <xf numFmtId="2" fontId="36" fillId="0" borderId="0" xfId="22" applyNumberFormat="1" applyFont="1" applyFill="1" applyBorder="1" applyAlignment="1">
      <alignment horizontal="justify" vertical="top" wrapText="1"/>
      <protection/>
    </xf>
    <xf numFmtId="37" fontId="0" fillId="2" borderId="0" xfId="0" applyNumberFormat="1" applyAlignment="1">
      <alignment horizontal="justify" vertical="top" wrapText="1"/>
    </xf>
    <xf numFmtId="1" fontId="36" fillId="0" borderId="0" xfId="22" applyNumberFormat="1" applyFont="1" applyFill="1" applyBorder="1" applyAlignment="1" applyProtection="1">
      <alignment horizontal="justify" wrapText="1"/>
      <protection locked="0"/>
    </xf>
    <xf numFmtId="183" fontId="36" fillId="0" borderId="4" xfId="15" applyNumberFormat="1" applyFont="1" applyFill="1" applyBorder="1" applyAlignment="1">
      <alignment vertical="center"/>
    </xf>
    <xf numFmtId="183" fontId="36" fillId="0" borderId="1" xfId="15" applyNumberFormat="1" applyFont="1" applyFill="1" applyBorder="1" applyAlignment="1">
      <alignment vertical="center"/>
    </xf>
    <xf numFmtId="37" fontId="39" fillId="0" borderId="1" xfId="0" applyNumberFormat="1" applyFont="1" applyFill="1" applyBorder="1" applyAlignment="1">
      <alignment vertical="center"/>
    </xf>
    <xf numFmtId="37" fontId="11" fillId="0" borderId="0" xfId="0" applyNumberFormat="1" applyFont="1" applyFill="1" applyAlignment="1">
      <alignment horizontal="justify" wrapText="1"/>
    </xf>
    <xf numFmtId="37" fontId="27"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83" fontId="21" fillId="0" borderId="2" xfId="15" applyNumberFormat="1" applyFont="1" applyFill="1" applyBorder="1" applyAlignment="1">
      <alignment horizontal="center"/>
    </xf>
    <xf numFmtId="37" fontId="0" fillId="2" borderId="0" xfId="0" applyNumberFormat="1" applyAlignment="1">
      <alignment horizontal="justify" wrapText="1"/>
    </xf>
    <xf numFmtId="37" fontId="21" fillId="0" borderId="0" xfId="0" applyNumberFormat="1" applyFont="1" applyFill="1" applyAlignment="1">
      <alignment vertical="center" wrapText="1"/>
    </xf>
    <xf numFmtId="37" fontId="0" fillId="2" borderId="0" xfId="0" applyNumberFormat="1" applyAlignment="1">
      <alignment vertical="center" wrapText="1"/>
    </xf>
    <xf numFmtId="37" fontId="13" fillId="2" borderId="0" xfId="0" applyNumberFormat="1" applyFont="1" applyAlignment="1">
      <alignment horizontal="justify" wrapText="1"/>
    </xf>
    <xf numFmtId="38" fontId="11" fillId="0" borderId="0" xfId="0" applyNumberFormat="1" applyFont="1" applyFill="1" applyAlignment="1">
      <alignment wrapText="1"/>
    </xf>
    <xf numFmtId="38" fontId="12" fillId="0" borderId="14" xfId="0" applyNumberFormat="1" applyFont="1" applyFill="1" applyBorder="1" applyAlignment="1">
      <alignment horizontal="center" vertical="center"/>
    </xf>
    <xf numFmtId="38" fontId="12" fillId="0" borderId="15" xfId="0" applyNumberFormat="1" applyFont="1" applyFill="1" applyBorder="1" applyAlignment="1">
      <alignment horizontal="center" vertical="center"/>
    </xf>
    <xf numFmtId="38" fontId="12" fillId="0" borderId="16" xfId="0" applyNumberFormat="1" applyFont="1" applyFill="1" applyBorder="1" applyAlignment="1">
      <alignment horizontal="center" vertical="center"/>
    </xf>
    <xf numFmtId="38" fontId="11" fillId="0" borderId="0" xfId="0" applyNumberFormat="1" applyFont="1" applyFill="1" applyAlignment="1">
      <alignment horizontal="justify" wrapText="1"/>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1" fillId="0" borderId="0" xfId="21" applyNumberFormat="1" applyFont="1" applyFill="1" applyAlignment="1">
      <alignment horizontal="center"/>
      <protection/>
    </xf>
    <xf numFmtId="49" fontId="21" fillId="0" borderId="2" xfId="21" applyNumberFormat="1" applyFont="1" applyFill="1" applyBorder="1" applyAlignment="1" quotePrefix="1">
      <alignment horizontal="center"/>
      <protection/>
    </xf>
    <xf numFmtId="37" fontId="27"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3" fillId="0" borderId="0" xfId="21" applyNumberFormat="1" applyFont="1" applyFill="1" applyAlignment="1">
      <alignment horizontal="center" vertical="center"/>
      <protection/>
    </xf>
    <xf numFmtId="1" fontId="36" fillId="0" borderId="0" xfId="22" applyNumberFormat="1" applyFont="1" applyFill="1" applyBorder="1" applyAlignment="1" applyProtection="1">
      <alignment horizontal="justify" vertical="top" wrapText="1"/>
      <protection locked="0"/>
    </xf>
    <xf numFmtId="37" fontId="39" fillId="2" borderId="0" xfId="0" applyNumberFormat="1" applyFont="1" applyAlignment="1">
      <alignment horizontal="justify" vertical="top"/>
    </xf>
    <xf numFmtId="37" fontId="39" fillId="2" borderId="0" xfId="0" applyNumberFormat="1" applyFont="1" applyAlignment="1">
      <alignment/>
    </xf>
    <xf numFmtId="1" fontId="45" fillId="0" borderId="0" xfId="22" applyNumberFormat="1" applyFont="1" applyFill="1" applyBorder="1" applyAlignment="1" applyProtection="1">
      <alignment horizontal="justify" vertical="center" wrapText="1"/>
      <protection locked="0"/>
    </xf>
    <xf numFmtId="1" fontId="36" fillId="0" borderId="0" xfId="0" applyNumberFormat="1" applyFont="1" applyFill="1" applyBorder="1" applyAlignment="1" applyProtection="1">
      <alignment horizontal="justify" vertical="top" wrapText="1"/>
      <protection locked="0"/>
    </xf>
    <xf numFmtId="37" fontId="39" fillId="0" borderId="0" xfId="0" applyNumberFormat="1" applyFont="1" applyFill="1" applyAlignment="1">
      <alignment horizontal="justify" vertical="top" wrapText="1"/>
    </xf>
    <xf numFmtId="1" fontId="36" fillId="0" borderId="0" xfId="0" applyNumberFormat="1" applyFont="1" applyFill="1" applyBorder="1" applyAlignment="1" applyProtection="1">
      <alignment horizontal="justify" wrapText="1"/>
      <protection locked="0"/>
    </xf>
    <xf numFmtId="37" fontId="39" fillId="2" borderId="0" xfId="0" applyNumberFormat="1" applyFont="1" applyAlignment="1">
      <alignment horizontal="justify"/>
    </xf>
    <xf numFmtId="2" fontId="36" fillId="0" borderId="0" xfId="22" applyNumberFormat="1" applyFont="1" applyFill="1" applyAlignment="1">
      <alignment horizontal="justify" wrapText="1"/>
      <protection/>
    </xf>
    <xf numFmtId="183" fontId="36" fillId="0" borderId="0" xfId="15" applyNumberFormat="1" applyFont="1" applyFill="1" applyAlignment="1">
      <alignment wrapText="1"/>
    </xf>
    <xf numFmtId="37" fontId="39" fillId="0" borderId="0" xfId="0" applyNumberFormat="1" applyFont="1" applyFill="1" applyAlignment="1">
      <alignment wrapText="1"/>
    </xf>
    <xf numFmtId="2" fontId="36" fillId="0" borderId="0" xfId="22" applyNumberFormat="1" applyFont="1" applyFill="1" applyBorder="1" applyAlignment="1">
      <alignment horizontal="justify" vertical="top" wrapText="1"/>
      <protection/>
    </xf>
    <xf numFmtId="37" fontId="39" fillId="0" borderId="0" xfId="0" applyNumberFormat="1" applyFont="1" applyFill="1" applyBorder="1" applyAlignment="1">
      <alignment horizontal="justify" wrapText="1"/>
    </xf>
    <xf numFmtId="1" fontId="36" fillId="0" borderId="0" xfId="22" applyNumberFormat="1" applyFont="1" applyFill="1" applyBorder="1" applyAlignment="1" applyProtection="1">
      <alignment horizontal="left" wrapText="1"/>
      <protection locked="0"/>
    </xf>
    <xf numFmtId="37" fontId="39" fillId="2" borderId="0" xfId="0" applyNumberFormat="1" applyFont="1" applyAlignment="1">
      <alignment wrapText="1"/>
    </xf>
    <xf numFmtId="37" fontId="36" fillId="0" borderId="0" xfId="0" applyFont="1" applyFill="1" applyAlignment="1">
      <alignment horizontal="justify" vertical="center" wrapText="1"/>
    </xf>
    <xf numFmtId="1" fontId="37" fillId="0" borderId="0" xfId="22" applyNumberFormat="1" applyFont="1" applyFill="1" applyBorder="1" applyAlignment="1" applyProtection="1">
      <alignment horizontal="left" wrapText="1"/>
      <protection locked="0"/>
    </xf>
    <xf numFmtId="1" fontId="36" fillId="0" borderId="0" xfId="22" applyNumberFormat="1" applyFont="1" applyFill="1" applyBorder="1" applyAlignment="1" applyProtection="1">
      <alignment horizontal="justify" vertical="center" wrapText="1"/>
      <protection locked="0"/>
    </xf>
    <xf numFmtId="37" fontId="39" fillId="0" borderId="0" xfId="0" applyNumberFormat="1" applyFont="1" applyFill="1" applyBorder="1" applyAlignment="1">
      <alignment horizontal="justify" vertical="center" wrapText="1"/>
    </xf>
    <xf numFmtId="183" fontId="36" fillId="0" borderId="0" xfId="15" applyNumberFormat="1" applyFont="1" applyFill="1" applyAlignment="1" quotePrefix="1">
      <alignment wrapText="1"/>
    </xf>
    <xf numFmtId="2" fontId="36" fillId="0" borderId="0" xfId="22" applyNumberFormat="1" applyFont="1" applyFill="1" applyBorder="1" applyAlignment="1">
      <alignment vertical="top" wrapText="1"/>
      <protection/>
    </xf>
    <xf numFmtId="183" fontId="39" fillId="0" borderId="0" xfId="0" applyNumberFormat="1" applyFont="1" applyFill="1" applyBorder="1" applyAlignment="1">
      <alignment vertical="center"/>
    </xf>
    <xf numFmtId="1" fontId="36" fillId="0" borderId="0" xfId="22" applyNumberFormat="1" applyFont="1" applyFill="1" applyBorder="1" applyAlignment="1" applyProtection="1">
      <alignment horizontal="justify" vertical="top" wrapText="1"/>
      <protection locked="0"/>
    </xf>
    <xf numFmtId="37" fontId="39" fillId="0" borderId="0" xfId="0" applyNumberFormat="1" applyFont="1" applyFill="1" applyBorder="1" applyAlignment="1">
      <alignment horizontal="justify" vertical="top" wrapText="1"/>
    </xf>
    <xf numFmtId="37" fontId="39" fillId="2" borderId="0" xfId="0" applyNumberFormat="1" applyFont="1" applyAlignment="1">
      <alignment horizontal="justify" vertical="top" wrapText="1"/>
    </xf>
    <xf numFmtId="37" fontId="36" fillId="0" borderId="0" xfId="0" applyNumberFormat="1" applyFont="1" applyFill="1" applyAlignment="1">
      <alignment horizontal="justify" vertical="top" wrapText="1"/>
    </xf>
    <xf numFmtId="1" fontId="37" fillId="0" borderId="0" xfId="22" applyNumberFormat="1" applyFont="1" applyFill="1" applyBorder="1" applyAlignment="1" applyProtection="1">
      <alignment horizontal="center"/>
      <protection locked="0"/>
    </xf>
    <xf numFmtId="183" fontId="36" fillId="0" borderId="0" xfId="15" applyNumberFormat="1" applyFont="1" applyFill="1" applyBorder="1" applyAlignment="1">
      <alignment vertical="center"/>
    </xf>
    <xf numFmtId="183" fontId="37" fillId="0" borderId="0" xfId="15" applyNumberFormat="1" applyFont="1" applyFill="1" applyAlignment="1">
      <alignment horizontal="lef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291</xdr:row>
      <xdr:rowOff>0</xdr:rowOff>
    </xdr:from>
    <xdr:to>
      <xdr:col>6</xdr:col>
      <xdr:colOff>723900</xdr:colOff>
      <xdr:row>291</xdr:row>
      <xdr:rowOff>0</xdr:rowOff>
    </xdr:to>
    <xdr:sp>
      <xdr:nvSpPr>
        <xdr:cNvPr id="1" name="Line 2"/>
        <xdr:cNvSpPr>
          <a:spLocks/>
        </xdr:cNvSpPr>
      </xdr:nvSpPr>
      <xdr:spPr>
        <a:xfrm>
          <a:off x="6124575" y="92078175"/>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tabSelected="1" zoomScale="60" zoomScaleNormal="60" workbookViewId="0" topLeftCell="A1">
      <selection activeCell="V14" sqref="V14"/>
    </sheetView>
  </sheetViews>
  <sheetFormatPr defaultColWidth="8.77734375" defaultRowHeight="15"/>
  <cols>
    <col min="1" max="1" width="1.33203125" style="1" customWidth="1"/>
    <col min="2" max="2" width="50.10546875" style="4" customWidth="1"/>
    <col min="3" max="3" width="4.99609375" style="1" customWidth="1"/>
    <col min="4" max="4" width="1.2265625" style="1" customWidth="1"/>
    <col min="5" max="5" width="14.88671875" style="388" customWidth="1"/>
    <col min="6" max="6" width="2.3359375" style="388" customWidth="1"/>
    <col min="7" max="7" width="14.6640625" style="388" customWidth="1"/>
    <col min="8" max="8" width="1.77734375" style="388" customWidth="1"/>
    <col min="9" max="9" width="15.77734375" style="389" customWidth="1"/>
    <col min="10" max="10" width="1.2265625" style="389" customWidth="1"/>
    <col min="11" max="11" width="16.6640625" style="389" customWidth="1"/>
    <col min="12" max="12" width="16.99609375" style="1" hidden="1" customWidth="1"/>
    <col min="13" max="13" width="3.6640625" style="1" customWidth="1"/>
    <col min="14" max="16384" width="5.6640625" style="1" customWidth="1"/>
  </cols>
  <sheetData>
    <row r="1" spans="1:13" s="35" customFormat="1" ht="36" customHeight="1">
      <c r="A1" s="34"/>
      <c r="B1" s="570" t="s">
        <v>122</v>
      </c>
      <c r="C1" s="570"/>
      <c r="D1" s="570"/>
      <c r="E1" s="570"/>
      <c r="F1" s="570"/>
      <c r="G1" s="570"/>
      <c r="H1" s="570"/>
      <c r="I1" s="570"/>
      <c r="J1" s="570"/>
      <c r="K1" s="570"/>
      <c r="L1" s="34"/>
      <c r="M1" s="34"/>
    </row>
    <row r="2" spans="1:13" s="31" customFormat="1" ht="45" customHeight="1">
      <c r="A2" s="29"/>
      <c r="B2" s="571" t="s">
        <v>82</v>
      </c>
      <c r="C2" s="572"/>
      <c r="D2" s="572"/>
      <c r="E2" s="572"/>
      <c r="F2" s="572"/>
      <c r="G2" s="572"/>
      <c r="H2" s="572"/>
      <c r="I2" s="572"/>
      <c r="J2" s="572"/>
      <c r="K2" s="572"/>
      <c r="L2" s="29"/>
      <c r="M2" s="29"/>
    </row>
    <row r="3" spans="1:13" ht="35.25" customHeight="1">
      <c r="A3" s="573"/>
      <c r="B3" s="573"/>
      <c r="C3" s="573"/>
      <c r="D3" s="573"/>
      <c r="E3" s="573"/>
      <c r="F3" s="573"/>
      <c r="G3" s="573"/>
      <c r="H3" s="573"/>
      <c r="I3" s="573"/>
      <c r="J3" s="573"/>
      <c r="K3" s="573"/>
      <c r="L3" s="573"/>
      <c r="M3" s="367"/>
    </row>
    <row r="4" spans="1:13" s="31" customFormat="1" ht="25.5" customHeight="1" thickBot="1">
      <c r="A4" s="30"/>
      <c r="B4" s="63" t="s">
        <v>367</v>
      </c>
      <c r="C4" s="64"/>
      <c r="D4" s="60"/>
      <c r="E4" s="574" t="s">
        <v>180</v>
      </c>
      <c r="F4" s="574"/>
      <c r="G4" s="574"/>
      <c r="H4" s="386"/>
      <c r="I4" s="574" t="s">
        <v>181</v>
      </c>
      <c r="J4" s="574"/>
      <c r="K4" s="574"/>
      <c r="L4" s="60" t="s">
        <v>334</v>
      </c>
      <c r="M4" s="368"/>
    </row>
    <row r="5" spans="1:13" s="31" customFormat="1" ht="27.75" customHeight="1">
      <c r="A5" s="30"/>
      <c r="D5" s="40"/>
      <c r="E5" s="476" t="s">
        <v>315</v>
      </c>
      <c r="F5" s="477"/>
      <c r="G5" s="476" t="s">
        <v>290</v>
      </c>
      <c r="H5" s="478"/>
      <c r="I5" s="476" t="s">
        <v>315</v>
      </c>
      <c r="J5" s="477"/>
      <c r="K5" s="476" t="s">
        <v>290</v>
      </c>
      <c r="L5" s="37" t="s">
        <v>257</v>
      </c>
      <c r="M5" s="37"/>
    </row>
    <row r="6" spans="1:13" s="31" customFormat="1" ht="6" customHeight="1">
      <c r="A6" s="30"/>
      <c r="D6" s="32"/>
      <c r="E6" s="479"/>
      <c r="F6" s="479"/>
      <c r="G6" s="479"/>
      <c r="H6" s="479"/>
      <c r="I6" s="479"/>
      <c r="J6" s="479"/>
      <c r="K6" s="479"/>
      <c r="L6" s="33" t="s">
        <v>258</v>
      </c>
      <c r="M6" s="33"/>
    </row>
    <row r="7" spans="1:13" s="9" customFormat="1" ht="23.25">
      <c r="A7" s="21"/>
      <c r="E7" s="480" t="s">
        <v>89</v>
      </c>
      <c r="F7" s="170"/>
      <c r="G7" s="480" t="s">
        <v>89</v>
      </c>
      <c r="H7" s="170"/>
      <c r="I7" s="480" t="s">
        <v>89</v>
      </c>
      <c r="J7" s="170"/>
      <c r="K7" s="480" t="s">
        <v>89</v>
      </c>
      <c r="L7" s="69" t="s">
        <v>149</v>
      </c>
      <c r="M7" s="369"/>
    </row>
    <row r="8" spans="2:11" ht="20.25">
      <c r="B8" s="3"/>
      <c r="C8" s="3"/>
      <c r="I8" s="388"/>
      <c r="K8" s="388"/>
    </row>
    <row r="9" spans="2:13" s="9" customFormat="1" ht="25.5" customHeight="1">
      <c r="B9" s="11" t="s">
        <v>109</v>
      </c>
      <c r="C9" s="11"/>
      <c r="E9" s="390">
        <v>1495566.1656842586</v>
      </c>
      <c r="F9" s="150"/>
      <c r="G9" s="381">
        <v>1137733</v>
      </c>
      <c r="H9" s="150"/>
      <c r="I9" s="151">
        <v>3563107.9929452585</v>
      </c>
      <c r="J9" s="154"/>
      <c r="K9" s="381">
        <v>3155041</v>
      </c>
      <c r="L9" s="12">
        <v>2067541.827261</v>
      </c>
      <c r="M9" s="12"/>
    </row>
    <row r="10" spans="2:13" s="9" customFormat="1" ht="31.5" customHeight="1">
      <c r="B10" s="10" t="s">
        <v>124</v>
      </c>
      <c r="C10" s="11"/>
      <c r="E10" s="387">
        <v>-1184933</v>
      </c>
      <c r="F10" s="391"/>
      <c r="G10" s="392">
        <v>-1099419</v>
      </c>
      <c r="H10" s="391"/>
      <c r="I10" s="393">
        <v>-3115997.7564725345</v>
      </c>
      <c r="J10" s="394"/>
      <c r="K10" s="392">
        <v>-2997629</v>
      </c>
      <c r="L10" s="391">
        <v>-1931064.1301704997</v>
      </c>
      <c r="M10" s="12"/>
    </row>
    <row r="11" spans="2:13" s="26" customFormat="1" ht="36" customHeight="1">
      <c r="B11" s="20" t="s">
        <v>125</v>
      </c>
      <c r="C11" s="15"/>
      <c r="D11" s="27"/>
      <c r="E11" s="56">
        <v>310632.53938222374</v>
      </c>
      <c r="F11" s="57"/>
      <c r="G11" s="57">
        <v>38314</v>
      </c>
      <c r="H11" s="57"/>
      <c r="I11" s="127">
        <v>447110.23647272406</v>
      </c>
      <c r="J11" s="57"/>
      <c r="K11" s="57">
        <v>157412</v>
      </c>
      <c r="L11" s="28">
        <v>136477.69709050027</v>
      </c>
      <c r="M11" s="28"/>
    </row>
    <row r="12" spans="2:13" s="26" customFormat="1" ht="36" customHeight="1">
      <c r="B12" s="20" t="s">
        <v>142</v>
      </c>
      <c r="C12" s="15"/>
      <c r="D12" s="27"/>
      <c r="E12" s="390">
        <v>2329</v>
      </c>
      <c r="F12" s="150"/>
      <c r="G12" s="381">
        <v>1117</v>
      </c>
      <c r="H12" s="57"/>
      <c r="I12" s="127">
        <v>3972</v>
      </c>
      <c r="J12" s="57"/>
      <c r="K12" s="381">
        <v>2698</v>
      </c>
      <c r="L12" s="27">
        <v>1643</v>
      </c>
      <c r="M12" s="27"/>
    </row>
    <row r="13" spans="2:13" s="26" customFormat="1" ht="33.75" customHeight="1">
      <c r="B13" s="20" t="s">
        <v>277</v>
      </c>
      <c r="C13" s="15"/>
      <c r="D13" s="27"/>
      <c r="E13" s="390">
        <v>-23602</v>
      </c>
      <c r="F13" s="150"/>
      <c r="G13" s="381">
        <v>252</v>
      </c>
      <c r="H13" s="57"/>
      <c r="I13" s="127">
        <v>23129</v>
      </c>
      <c r="J13" s="57"/>
      <c r="K13" s="381">
        <v>2357</v>
      </c>
      <c r="L13" s="27">
        <v>46731</v>
      </c>
      <c r="M13" s="27"/>
    </row>
    <row r="14" spans="2:13" s="9" customFormat="1" ht="30.75" customHeight="1">
      <c r="B14" s="9" t="s">
        <v>126</v>
      </c>
      <c r="D14" s="12"/>
      <c r="E14" s="390">
        <v>-49972.73096</v>
      </c>
      <c r="F14" s="150"/>
      <c r="G14" s="381">
        <v>-32886</v>
      </c>
      <c r="H14" s="150"/>
      <c r="I14" s="56">
        <v>-109381</v>
      </c>
      <c r="J14" s="150"/>
      <c r="K14" s="381">
        <v>-90685</v>
      </c>
      <c r="L14" s="12">
        <v>-59408.26904</v>
      </c>
      <c r="M14" s="12"/>
    </row>
    <row r="15" spans="2:12" s="9" customFormat="1" ht="37.5" customHeight="1">
      <c r="B15" s="9" t="s">
        <v>143</v>
      </c>
      <c r="E15" s="387">
        <v>19122.797399999996</v>
      </c>
      <c r="F15" s="391"/>
      <c r="G15" s="392">
        <v>22167</v>
      </c>
      <c r="H15" s="391"/>
      <c r="I15" s="414">
        <v>66466.7974</v>
      </c>
      <c r="J15" s="394"/>
      <c r="K15" s="392">
        <v>50105</v>
      </c>
      <c r="L15" s="13">
        <v>47344</v>
      </c>
    </row>
    <row r="16" spans="2:13" s="14" customFormat="1" ht="39.75" customHeight="1">
      <c r="B16" s="36"/>
      <c r="C16" s="16"/>
      <c r="E16" s="495">
        <v>258509.6058222237</v>
      </c>
      <c r="F16" s="395"/>
      <c r="G16" s="138">
        <v>28964</v>
      </c>
      <c r="H16" s="395"/>
      <c r="I16" s="495">
        <v>431297.03387272405</v>
      </c>
      <c r="J16" s="395"/>
      <c r="K16" s="138">
        <v>121887</v>
      </c>
      <c r="L16" s="138">
        <v>172787.99709050026</v>
      </c>
      <c r="M16" s="23"/>
    </row>
    <row r="17" spans="2:13" s="14" customFormat="1" ht="39.75" customHeight="1">
      <c r="B17" s="14" t="s">
        <v>356</v>
      </c>
      <c r="C17" s="16"/>
      <c r="E17" s="501">
        <v>0</v>
      </c>
      <c r="F17" s="499"/>
      <c r="G17" s="500">
        <v>0</v>
      </c>
      <c r="H17" s="499"/>
      <c r="I17" s="497">
        <v>41200</v>
      </c>
      <c r="J17" s="499"/>
      <c r="K17" s="500">
        <v>0</v>
      </c>
      <c r="L17" s="138">
        <v>41200</v>
      </c>
      <c r="M17" s="23"/>
    </row>
    <row r="18" spans="2:13" s="14" customFormat="1" ht="39.75" customHeight="1">
      <c r="B18" s="36" t="s">
        <v>232</v>
      </c>
      <c r="C18" s="16"/>
      <c r="E18" s="495">
        <v>258509.6058222237</v>
      </c>
      <c r="F18" s="395"/>
      <c r="G18" s="138">
        <v>28964</v>
      </c>
      <c r="H18" s="395"/>
      <c r="I18" s="495">
        <v>472497.03387272405</v>
      </c>
      <c r="J18" s="395"/>
      <c r="K18" s="138">
        <v>121887</v>
      </c>
      <c r="L18" s="138">
        <v>213987.99709050026</v>
      </c>
      <c r="M18" s="23"/>
    </row>
    <row r="19" spans="2:13" s="14" customFormat="1" ht="33" customHeight="1">
      <c r="B19" s="14" t="s">
        <v>90</v>
      </c>
      <c r="E19" s="390">
        <v>-78915</v>
      </c>
      <c r="F19" s="395"/>
      <c r="G19" s="381">
        <v>-9158</v>
      </c>
      <c r="H19" s="395"/>
      <c r="I19" s="390">
        <v>-114694</v>
      </c>
      <c r="J19" s="395"/>
      <c r="K19" s="381">
        <v>-40933</v>
      </c>
      <c r="L19" s="24">
        <v>-35779</v>
      </c>
      <c r="M19" s="24"/>
    </row>
    <row r="20" spans="5:13" s="14" customFormat="1" ht="9" customHeight="1">
      <c r="E20" s="396"/>
      <c r="F20" s="397"/>
      <c r="G20" s="398"/>
      <c r="H20" s="397"/>
      <c r="I20" s="396"/>
      <c r="J20" s="397"/>
      <c r="K20" s="398"/>
      <c r="L20" s="137"/>
      <c r="M20" s="23"/>
    </row>
    <row r="21" spans="1:13" s="9" customFormat="1" ht="37.5" customHeight="1" thickBot="1">
      <c r="A21" s="18"/>
      <c r="B21" s="365" t="s">
        <v>123</v>
      </c>
      <c r="E21" s="399">
        <v>179594.6058222237</v>
      </c>
      <c r="F21" s="399">
        <v>0</v>
      </c>
      <c r="G21" s="401">
        <v>19806</v>
      </c>
      <c r="H21" s="400"/>
      <c r="I21" s="399">
        <v>357803.03387272405</v>
      </c>
      <c r="J21" s="400"/>
      <c r="K21" s="401">
        <v>80954</v>
      </c>
      <c r="L21" s="401">
        <v>178208.99709050026</v>
      </c>
      <c r="M21" s="22"/>
    </row>
    <row r="22" spans="1:13" s="9" customFormat="1" ht="37.5" customHeight="1">
      <c r="A22" s="18"/>
      <c r="B22" s="19"/>
      <c r="E22" s="151"/>
      <c r="F22" s="150"/>
      <c r="G22" s="381"/>
      <c r="H22" s="150"/>
      <c r="I22" s="151"/>
      <c r="J22" s="150"/>
      <c r="K22" s="381"/>
      <c r="L22" s="22"/>
      <c r="M22" s="22"/>
    </row>
    <row r="23" spans="1:13" s="9" customFormat="1" ht="37.5" customHeight="1">
      <c r="A23" s="18"/>
      <c r="B23" s="19" t="s">
        <v>297</v>
      </c>
      <c r="E23" s="151"/>
      <c r="F23" s="150"/>
      <c r="G23" s="381"/>
      <c r="H23" s="150"/>
      <c r="I23" s="151"/>
      <c r="J23" s="150"/>
      <c r="K23" s="381"/>
      <c r="L23" s="22"/>
      <c r="M23" s="22"/>
    </row>
    <row r="24" spans="1:13" s="9" customFormat="1" ht="24" customHeight="1">
      <c r="A24" s="18"/>
      <c r="B24" s="19" t="s">
        <v>298</v>
      </c>
      <c r="E24" s="390">
        <v>115739.6058222237</v>
      </c>
      <c r="F24" s="150"/>
      <c r="G24" s="381">
        <v>16551</v>
      </c>
      <c r="H24" s="150"/>
      <c r="I24" s="151">
        <v>268566.03387272405</v>
      </c>
      <c r="J24" s="150"/>
      <c r="K24" s="381">
        <v>43752</v>
      </c>
      <c r="L24" s="22">
        <v>152826.99709050026</v>
      </c>
      <c r="M24" s="22"/>
    </row>
    <row r="25" spans="2:13" s="9" customFormat="1" ht="26.25" customHeight="1">
      <c r="B25" s="9" t="s">
        <v>91</v>
      </c>
      <c r="E25" s="390">
        <v>63855</v>
      </c>
      <c r="F25" s="150"/>
      <c r="G25" s="381">
        <v>3255</v>
      </c>
      <c r="H25" s="150"/>
      <c r="I25" s="151">
        <v>89237</v>
      </c>
      <c r="J25" s="154"/>
      <c r="K25" s="381">
        <v>37202</v>
      </c>
      <c r="L25" s="22">
        <v>25382</v>
      </c>
      <c r="M25" s="22"/>
    </row>
    <row r="26" spans="5:13" s="9" customFormat="1" ht="6.75" customHeight="1">
      <c r="E26" s="393"/>
      <c r="F26" s="391"/>
      <c r="G26" s="392"/>
      <c r="H26" s="391"/>
      <c r="I26" s="393"/>
      <c r="J26" s="394"/>
      <c r="K26" s="392"/>
      <c r="L26" s="25"/>
      <c r="M26" s="370"/>
    </row>
    <row r="27" spans="2:13" s="14" customFormat="1" ht="29.25" customHeight="1" thickBot="1">
      <c r="B27" s="66" t="s">
        <v>123</v>
      </c>
      <c r="E27" s="402">
        <v>179594.6058222237</v>
      </c>
      <c r="F27" s="403"/>
      <c r="G27" s="404">
        <v>19806</v>
      </c>
      <c r="H27" s="403"/>
      <c r="I27" s="405">
        <v>357803.03387272405</v>
      </c>
      <c r="J27" s="403"/>
      <c r="K27" s="404">
        <v>80954</v>
      </c>
      <c r="L27" s="39">
        <v>178208.99709050026</v>
      </c>
      <c r="M27" s="23"/>
    </row>
    <row r="28" spans="2:11" s="9" customFormat="1" ht="18.75" customHeight="1">
      <c r="B28" s="20"/>
      <c r="E28" s="151"/>
      <c r="F28" s="150"/>
      <c r="G28" s="381"/>
      <c r="H28" s="150"/>
      <c r="I28" s="151"/>
      <c r="J28" s="154"/>
      <c r="K28" s="381"/>
    </row>
    <row r="29" spans="2:11" s="9" customFormat="1" ht="18.75" customHeight="1">
      <c r="B29" s="20"/>
      <c r="E29" s="151"/>
      <c r="F29" s="150"/>
      <c r="G29" s="381"/>
      <c r="H29" s="150"/>
      <c r="I29" s="151"/>
      <c r="J29" s="154"/>
      <c r="K29" s="381"/>
    </row>
    <row r="30" spans="2:11" s="9" customFormat="1" ht="36" customHeight="1">
      <c r="B30" s="7" t="s">
        <v>231</v>
      </c>
      <c r="E30" s="151"/>
      <c r="F30" s="150"/>
      <c r="G30" s="381"/>
      <c r="H30" s="150"/>
      <c r="I30" s="151"/>
      <c r="J30" s="154"/>
      <c r="K30" s="381"/>
    </row>
    <row r="31" spans="2:13" s="9" customFormat="1" ht="25.5" customHeight="1" thickBot="1">
      <c r="B31" s="20" t="s">
        <v>145</v>
      </c>
      <c r="E31" s="116">
        <v>19.35</v>
      </c>
      <c r="F31" s="384"/>
      <c r="G31" s="68">
        <v>2.77</v>
      </c>
      <c r="H31" s="385"/>
      <c r="I31" s="116">
        <v>44.89</v>
      </c>
      <c r="J31" s="384"/>
      <c r="K31" s="68">
        <v>7.34</v>
      </c>
      <c r="L31" s="67">
        <v>25.54</v>
      </c>
      <c r="M31" s="371"/>
    </row>
    <row r="32" spans="2:13" s="9" customFormat="1" ht="14.25" customHeight="1">
      <c r="B32" s="20"/>
      <c r="E32" s="383"/>
      <c r="F32" s="126"/>
      <c r="G32" s="370"/>
      <c r="H32" s="382"/>
      <c r="I32" s="383"/>
      <c r="J32" s="126"/>
      <c r="K32" s="370"/>
      <c r="L32" s="22"/>
      <c r="M32" s="22"/>
    </row>
    <row r="33" spans="2:13" s="9" customFormat="1" ht="30.75" customHeight="1" thickBot="1">
      <c r="B33" s="20" t="s">
        <v>146</v>
      </c>
      <c r="E33" s="116">
        <v>17.795466904811736</v>
      </c>
      <c r="F33" s="384"/>
      <c r="G33" s="68">
        <v>2.6968343291998993</v>
      </c>
      <c r="H33" s="385"/>
      <c r="I33" s="116">
        <v>41.51529480869543</v>
      </c>
      <c r="J33" s="384"/>
      <c r="K33" s="68">
        <v>7.34</v>
      </c>
      <c r="L33" s="67">
        <v>23.71992113420473</v>
      </c>
      <c r="M33" s="371"/>
    </row>
    <row r="34" spans="2:11" s="9" customFormat="1" ht="18.75" customHeight="1">
      <c r="B34" s="20"/>
      <c r="E34" s="151"/>
      <c r="F34" s="150"/>
      <c r="G34" s="381"/>
      <c r="H34" s="150"/>
      <c r="I34" s="151"/>
      <c r="J34" s="154"/>
      <c r="K34" s="381"/>
    </row>
    <row r="35" spans="2:11" s="9" customFormat="1" ht="17.25" customHeight="1">
      <c r="B35" s="20"/>
      <c r="E35" s="151"/>
      <c r="F35" s="150"/>
      <c r="G35" s="381"/>
      <c r="H35" s="150"/>
      <c r="I35" s="151"/>
      <c r="J35" s="154"/>
      <c r="K35" s="381"/>
    </row>
    <row r="36" spans="2:11" s="9" customFormat="1" ht="36" customHeight="1">
      <c r="B36" s="7" t="s">
        <v>144</v>
      </c>
      <c r="E36" s="151"/>
      <c r="F36" s="150"/>
      <c r="G36" s="406"/>
      <c r="H36" s="150"/>
      <c r="I36" s="151"/>
      <c r="J36" s="154"/>
      <c r="K36" s="381"/>
    </row>
    <row r="37" spans="2:13" s="9" customFormat="1" ht="25.5" customHeight="1" thickBot="1">
      <c r="B37" s="20" t="s">
        <v>283</v>
      </c>
      <c r="E37" s="372">
        <v>7</v>
      </c>
      <c r="F37" s="384"/>
      <c r="G37" s="68">
        <v>5</v>
      </c>
      <c r="H37" s="385">
        <v>0</v>
      </c>
      <c r="I37" s="116">
        <v>12</v>
      </c>
      <c r="J37" s="384"/>
      <c r="K37" s="68">
        <v>10</v>
      </c>
      <c r="L37" s="38">
        <v>5</v>
      </c>
      <c r="M37" s="12"/>
    </row>
    <row r="38" spans="2:11" s="9" customFormat="1" ht="51.75" customHeight="1">
      <c r="B38" s="20"/>
      <c r="E38" s="151"/>
      <c r="F38" s="150"/>
      <c r="G38" s="381"/>
      <c r="H38" s="150"/>
      <c r="I38" s="151"/>
      <c r="J38" s="154"/>
      <c r="K38" s="381"/>
    </row>
    <row r="39" spans="5:11" s="9" customFormat="1" ht="21" customHeight="1" hidden="1">
      <c r="E39" s="407"/>
      <c r="F39" s="408"/>
      <c r="G39" s="408"/>
      <c r="H39" s="408"/>
      <c r="I39" s="407"/>
      <c r="J39" s="409"/>
      <c r="K39" s="408"/>
    </row>
    <row r="40" spans="5:11" s="9" customFormat="1" ht="21" customHeight="1" hidden="1">
      <c r="E40" s="407"/>
      <c r="F40" s="408"/>
      <c r="G40" s="408"/>
      <c r="H40" s="408"/>
      <c r="I40" s="407"/>
      <c r="J40" s="409"/>
      <c r="K40" s="408"/>
    </row>
    <row r="41" spans="1:11" ht="18.75" customHeight="1">
      <c r="A41" s="2"/>
      <c r="B41" s="569" t="s">
        <v>347</v>
      </c>
      <c r="C41" s="569"/>
      <c r="D41" s="569"/>
      <c r="E41" s="569"/>
      <c r="F41" s="569"/>
      <c r="G41" s="569"/>
      <c r="H41" s="569"/>
      <c r="I41" s="569"/>
      <c r="J41" s="569"/>
      <c r="K41" s="569"/>
    </row>
    <row r="42" spans="2:11" ht="20.25" customHeight="1">
      <c r="B42" s="569"/>
      <c r="C42" s="569"/>
      <c r="D42" s="569"/>
      <c r="E42" s="569"/>
      <c r="F42" s="569"/>
      <c r="G42" s="569"/>
      <c r="H42" s="569"/>
      <c r="I42" s="569"/>
      <c r="J42" s="569"/>
      <c r="K42" s="569"/>
    </row>
    <row r="43" spans="5:11" ht="20.25">
      <c r="E43" s="410"/>
      <c r="H43" s="411"/>
      <c r="I43" s="412"/>
      <c r="J43" s="412"/>
      <c r="K43" s="412"/>
    </row>
    <row r="44" spans="8:11" ht="20.25">
      <c r="H44" s="411"/>
      <c r="I44" s="412"/>
      <c r="J44" s="412"/>
      <c r="K44" s="412"/>
    </row>
    <row r="45" spans="8:11" ht="20.25">
      <c r="H45" s="411"/>
      <c r="I45" s="412"/>
      <c r="J45" s="412"/>
      <c r="K45" s="412"/>
    </row>
    <row r="46" spans="9:11" ht="20.25">
      <c r="I46" s="412"/>
      <c r="J46" s="412"/>
      <c r="K46" s="412"/>
    </row>
    <row r="47" spans="9:11" ht="20.25">
      <c r="I47" s="412"/>
      <c r="J47" s="412"/>
      <c r="K47" s="412"/>
    </row>
    <row r="48" spans="9:11" ht="20.25">
      <c r="I48" s="412"/>
      <c r="J48" s="412"/>
      <c r="K48" s="412"/>
    </row>
    <row r="49" spans="9:11" ht="20.25">
      <c r="I49" s="412"/>
      <c r="J49" s="412"/>
      <c r="K49" s="412"/>
    </row>
    <row r="50" spans="9:11" ht="20.25">
      <c r="I50" s="412"/>
      <c r="J50" s="412"/>
      <c r="K50" s="412"/>
    </row>
    <row r="51" spans="9:11" ht="20.25">
      <c r="I51" s="412"/>
      <c r="J51" s="412"/>
      <c r="K51" s="412"/>
    </row>
    <row r="52" spans="9:11" ht="20.25">
      <c r="I52" s="412"/>
      <c r="J52" s="412"/>
      <c r="K52" s="412"/>
    </row>
    <row r="53" spans="9:11" ht="20.25">
      <c r="I53" s="412"/>
      <c r="J53" s="412"/>
      <c r="K53" s="412"/>
    </row>
  </sheetData>
  <mergeCells count="6">
    <mergeCell ref="B41:K42"/>
    <mergeCell ref="B1:K1"/>
    <mergeCell ref="B2:K2"/>
    <mergeCell ref="A3:L3"/>
    <mergeCell ref="E4:G4"/>
    <mergeCell ref="I4:K4"/>
  </mergeCells>
  <printOptions/>
  <pageMargins left="0.9055118110236221" right="0.7480314960629921" top="0.984251968503937" bottom="0.984251968503937" header="0.5118110236220472" footer="0.5118110236220472"/>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F541"/>
  <sheetViews>
    <sheetView view="pageBreakPreview" zoomScale="60" zoomScaleNormal="60" workbookViewId="0" topLeftCell="A1">
      <selection activeCell="E59" sqref="E59"/>
    </sheetView>
  </sheetViews>
  <sheetFormatPr defaultColWidth="8.77734375" defaultRowHeight="15"/>
  <cols>
    <col min="1" max="1" width="6.5546875" style="6" customWidth="1"/>
    <col min="2" max="2" width="2.10546875" style="6" customWidth="1"/>
    <col min="3" max="3" width="76.10546875" style="2" customWidth="1"/>
    <col min="4" max="4" width="3.6640625" style="2" customWidth="1"/>
    <col min="5" max="6" width="18.99609375" style="146" customWidth="1"/>
    <col min="7" max="16384" width="10.5546875" style="2" customWidth="1"/>
  </cols>
  <sheetData>
    <row r="1" spans="2:6" ht="36" customHeight="1">
      <c r="B1" s="59" t="s">
        <v>122</v>
      </c>
      <c r="C1" s="41"/>
      <c r="D1" s="41"/>
      <c r="E1" s="139"/>
      <c r="F1" s="139"/>
    </row>
    <row r="2" spans="2:6" ht="45" customHeight="1">
      <c r="B2" s="58" t="s">
        <v>266</v>
      </c>
      <c r="C2" s="58"/>
      <c r="D2" s="58"/>
      <c r="E2" s="140"/>
      <c r="F2" s="140"/>
    </row>
    <row r="3" spans="1:6" s="9" customFormat="1" ht="23.25" customHeight="1">
      <c r="A3" s="5"/>
      <c r="B3" s="5"/>
      <c r="C3" s="5"/>
      <c r="E3" s="51"/>
      <c r="F3" s="51"/>
    </row>
    <row r="4" spans="2:6" ht="24" customHeight="1">
      <c r="B4" s="62"/>
      <c r="C4" s="62"/>
      <c r="D4" s="62"/>
      <c r="E4" s="141"/>
      <c r="F4" s="141" t="s">
        <v>215</v>
      </c>
    </row>
    <row r="5" spans="1:6" s="9" customFormat="1" ht="23.25">
      <c r="A5" s="42"/>
      <c r="B5" s="42"/>
      <c r="E5" s="142"/>
      <c r="F5" s="167" t="s">
        <v>309</v>
      </c>
    </row>
    <row r="6" spans="1:6" s="9" customFormat="1" ht="24" thickBot="1">
      <c r="A6" s="42"/>
      <c r="B6" s="61" t="s">
        <v>25</v>
      </c>
      <c r="C6" s="38"/>
      <c r="D6" s="38"/>
      <c r="E6" s="143"/>
      <c r="F6" s="168" t="s">
        <v>240</v>
      </c>
    </row>
    <row r="7" spans="1:6" s="9" customFormat="1" ht="27" customHeight="1">
      <c r="A7" s="42"/>
      <c r="B7" s="42"/>
      <c r="D7" s="44"/>
      <c r="E7" s="144" t="s">
        <v>315</v>
      </c>
      <c r="F7" s="169" t="s">
        <v>290</v>
      </c>
    </row>
    <row r="8" spans="1:6" s="9" customFormat="1" ht="24.75" customHeight="1">
      <c r="A8" s="42"/>
      <c r="B8" s="42"/>
      <c r="E8" s="145" t="s">
        <v>89</v>
      </c>
      <c r="F8" s="170" t="s">
        <v>89</v>
      </c>
    </row>
    <row r="9" spans="1:6" s="9" customFormat="1" ht="27" customHeight="1">
      <c r="A9" s="5"/>
      <c r="B9" s="45" t="s">
        <v>302</v>
      </c>
      <c r="D9" s="12"/>
      <c r="E9" s="156"/>
      <c r="F9" s="156"/>
    </row>
    <row r="10" spans="1:6" s="9" customFormat="1" ht="25.5" customHeight="1">
      <c r="A10" s="42"/>
      <c r="B10" s="45" t="s">
        <v>108</v>
      </c>
      <c r="D10" s="12"/>
      <c r="E10" s="117"/>
      <c r="F10" s="117"/>
    </row>
    <row r="11" spans="1:6" s="9" customFormat="1" ht="21.75" customHeight="1">
      <c r="A11" s="42"/>
      <c r="B11" s="46" t="s">
        <v>112</v>
      </c>
      <c r="D11" s="12"/>
      <c r="E11" s="117">
        <v>1948333</v>
      </c>
      <c r="F11" s="117">
        <v>1385294</v>
      </c>
    </row>
    <row r="12" spans="1:6" s="9" customFormat="1" ht="21.75" customHeight="1">
      <c r="A12" s="42"/>
      <c r="B12" s="46" t="s">
        <v>230</v>
      </c>
      <c r="D12" s="12"/>
      <c r="E12" s="117">
        <v>190661</v>
      </c>
      <c r="F12" s="117">
        <v>185292</v>
      </c>
    </row>
    <row r="13" spans="1:6" s="9" customFormat="1" ht="21.75" customHeight="1">
      <c r="A13" s="42"/>
      <c r="B13" s="46" t="s">
        <v>94</v>
      </c>
      <c r="D13" s="12"/>
      <c r="E13" s="117">
        <v>611917</v>
      </c>
      <c r="F13" s="117">
        <v>554898</v>
      </c>
    </row>
    <row r="14" spans="1:6" s="9" customFormat="1" ht="21.75" customHeight="1">
      <c r="A14" s="5"/>
      <c r="B14" s="46" t="s">
        <v>95</v>
      </c>
      <c r="D14" s="12"/>
      <c r="E14" s="117">
        <v>202438</v>
      </c>
      <c r="F14" s="117">
        <v>314784</v>
      </c>
    </row>
    <row r="15" spans="1:6" s="9" customFormat="1" ht="21.75" customHeight="1">
      <c r="A15" s="5"/>
      <c r="B15" s="46" t="s">
        <v>214</v>
      </c>
      <c r="D15" s="12"/>
      <c r="E15" s="117">
        <v>143930</v>
      </c>
      <c r="F15" s="117">
        <v>128305</v>
      </c>
    </row>
    <row r="16" spans="1:6" s="9" customFormat="1" ht="21.75" customHeight="1">
      <c r="A16" s="5"/>
      <c r="B16" s="46" t="s">
        <v>291</v>
      </c>
      <c r="D16" s="12"/>
      <c r="E16" s="117">
        <v>141495</v>
      </c>
      <c r="F16" s="117">
        <v>140378</v>
      </c>
    </row>
    <row r="17" spans="1:6" s="9" customFormat="1" ht="21.75" customHeight="1">
      <c r="A17" s="5"/>
      <c r="B17" s="46" t="s">
        <v>254</v>
      </c>
      <c r="D17" s="12"/>
      <c r="E17" s="117">
        <v>270292</v>
      </c>
      <c r="F17" s="117">
        <v>82844</v>
      </c>
    </row>
    <row r="18" spans="1:6" s="9" customFormat="1" ht="21.75" customHeight="1">
      <c r="A18" s="42"/>
      <c r="B18" s="46" t="s">
        <v>92</v>
      </c>
      <c r="D18" s="12"/>
      <c r="E18" s="117">
        <v>970393</v>
      </c>
      <c r="F18" s="117">
        <v>1272545</v>
      </c>
    </row>
    <row r="19" spans="1:6" s="9" customFormat="1" ht="21.75" customHeight="1">
      <c r="A19" s="42"/>
      <c r="B19" s="46" t="s">
        <v>96</v>
      </c>
      <c r="D19" s="12"/>
      <c r="E19" s="117">
        <v>672323</v>
      </c>
      <c r="F19" s="117">
        <v>7318</v>
      </c>
    </row>
    <row r="20" spans="1:6" s="9" customFormat="1" ht="21.75" customHeight="1">
      <c r="A20" s="42"/>
      <c r="B20" s="46" t="s">
        <v>241</v>
      </c>
      <c r="D20" s="12"/>
      <c r="E20" s="117">
        <v>843055</v>
      </c>
      <c r="F20" s="117">
        <v>107949</v>
      </c>
    </row>
    <row r="21" spans="1:6" s="14" customFormat="1" ht="26.25" customHeight="1">
      <c r="A21" s="47"/>
      <c r="B21" s="48"/>
      <c r="C21" s="49"/>
      <c r="D21" s="17"/>
      <c r="E21" s="118">
        <v>5994837</v>
      </c>
      <c r="F21" s="118">
        <v>4179607</v>
      </c>
    </row>
    <row r="22" spans="1:6" s="9" customFormat="1" ht="7.5" customHeight="1">
      <c r="A22" s="42"/>
      <c r="B22" s="43"/>
      <c r="C22" s="45"/>
      <c r="D22" s="12"/>
      <c r="E22" s="117"/>
      <c r="F22" s="117"/>
    </row>
    <row r="23" spans="1:6" s="9" customFormat="1" ht="21.75" customHeight="1">
      <c r="A23" s="42"/>
      <c r="B23" s="45" t="s">
        <v>97</v>
      </c>
      <c r="C23" s="45"/>
      <c r="D23" s="12"/>
      <c r="E23" s="117"/>
      <c r="F23" s="117"/>
    </row>
    <row r="24" spans="1:6" s="9" customFormat="1" ht="5.25" customHeight="1" hidden="1">
      <c r="A24" s="42"/>
      <c r="B24" s="45"/>
      <c r="C24" s="45"/>
      <c r="D24" s="12"/>
      <c r="E24" s="117"/>
      <c r="F24" s="117"/>
    </row>
    <row r="25" spans="1:6" s="9" customFormat="1" ht="22.5" customHeight="1">
      <c r="A25" s="42"/>
      <c r="B25" s="46" t="s">
        <v>110</v>
      </c>
      <c r="D25" s="165"/>
      <c r="E25" s="117">
        <v>191343</v>
      </c>
      <c r="F25" s="117">
        <v>186983</v>
      </c>
    </row>
    <row r="26" spans="1:6" s="9" customFormat="1" ht="22.5" customHeight="1">
      <c r="A26" s="42"/>
      <c r="B26" s="46" t="s">
        <v>111</v>
      </c>
      <c r="D26" s="165"/>
      <c r="E26" s="117">
        <v>70405</v>
      </c>
      <c r="F26" s="117">
        <v>64120</v>
      </c>
    </row>
    <row r="27" spans="1:6" s="9" customFormat="1" ht="22.5" customHeight="1">
      <c r="A27" s="42"/>
      <c r="B27" s="46" t="s">
        <v>183</v>
      </c>
      <c r="D27" s="165"/>
      <c r="E27" s="117">
        <v>1266546</v>
      </c>
      <c r="F27" s="117">
        <v>1114607</v>
      </c>
    </row>
    <row r="28" spans="1:6" s="9" customFormat="1" ht="22.5" customHeight="1">
      <c r="A28" s="42"/>
      <c r="B28" s="46" t="s">
        <v>103</v>
      </c>
      <c r="D28" s="165"/>
      <c r="E28" s="117">
        <v>699605</v>
      </c>
      <c r="F28" s="117">
        <v>190553</v>
      </c>
    </row>
    <row r="29" spans="1:6" s="17" customFormat="1" ht="27.75" customHeight="1">
      <c r="A29" s="469"/>
      <c r="B29" s="469"/>
      <c r="C29" s="50"/>
      <c r="D29" s="165"/>
      <c r="E29" s="470">
        <v>2227899</v>
      </c>
      <c r="F29" s="470">
        <v>1556263</v>
      </c>
    </row>
    <row r="30" spans="1:6" s="17" customFormat="1" ht="27.75" customHeight="1">
      <c r="A30" s="469"/>
      <c r="B30" s="472" t="s">
        <v>229</v>
      </c>
      <c r="C30" s="50"/>
      <c r="D30" s="165"/>
      <c r="E30" s="117">
        <v>0</v>
      </c>
      <c r="F30" s="471">
        <v>29990</v>
      </c>
    </row>
    <row r="31" spans="1:6" s="17" customFormat="1" ht="27.75" customHeight="1">
      <c r="A31" s="469"/>
      <c r="B31" s="469"/>
      <c r="C31" s="50"/>
      <c r="D31" s="165"/>
      <c r="E31" s="118">
        <v>2227899</v>
      </c>
      <c r="F31" s="118">
        <v>1586253</v>
      </c>
    </row>
    <row r="32" spans="1:6" s="9" customFormat="1" ht="36.75" customHeight="1" thickBot="1">
      <c r="A32" s="42"/>
      <c r="B32" s="45" t="s">
        <v>303</v>
      </c>
      <c r="C32" s="46"/>
      <c r="D32" s="165"/>
      <c r="E32" s="468">
        <v>8222736</v>
      </c>
      <c r="F32" s="468">
        <v>5765860</v>
      </c>
    </row>
    <row r="33" spans="1:6" s="9" customFormat="1" ht="53.25" customHeight="1">
      <c r="A33" s="42"/>
      <c r="B33" s="45" t="s">
        <v>304</v>
      </c>
      <c r="C33" s="46"/>
      <c r="D33" s="165"/>
      <c r="E33" s="117"/>
      <c r="F33" s="117"/>
    </row>
    <row r="34" spans="1:6" s="9" customFormat="1" ht="36.75" customHeight="1">
      <c r="A34" s="42"/>
      <c r="B34" s="45" t="s">
        <v>305</v>
      </c>
      <c r="C34" s="45"/>
      <c r="D34" s="12"/>
      <c r="E34" s="117"/>
      <c r="F34" s="117"/>
    </row>
    <row r="35" spans="1:6" s="9" customFormat="1" ht="5.25" customHeight="1">
      <c r="A35" s="42"/>
      <c r="B35" s="45"/>
      <c r="C35" s="45"/>
      <c r="D35" s="12"/>
      <c r="E35" s="117"/>
      <c r="F35" s="117"/>
    </row>
    <row r="36" spans="1:6" s="9" customFormat="1" ht="22.5" customHeight="1">
      <c r="A36" s="42"/>
      <c r="B36" s="46" t="s">
        <v>99</v>
      </c>
      <c r="D36" s="12"/>
      <c r="E36" s="120">
        <v>299135</v>
      </c>
      <c r="F36" s="117">
        <v>299135</v>
      </c>
    </row>
    <row r="37" spans="1:6" s="9" customFormat="1" ht="27.75" customHeight="1">
      <c r="A37" s="42"/>
      <c r="B37" s="46" t="s">
        <v>100</v>
      </c>
      <c r="E37" s="120">
        <v>1836110.033872724</v>
      </c>
      <c r="F37" s="120">
        <v>1624530</v>
      </c>
    </row>
    <row r="38" spans="1:6" s="9" customFormat="1" ht="27.75" customHeight="1">
      <c r="A38" s="42"/>
      <c r="B38" s="45" t="s">
        <v>147</v>
      </c>
      <c r="E38" s="121">
        <v>2135245.033872724</v>
      </c>
      <c r="F38" s="121">
        <v>1923665</v>
      </c>
    </row>
    <row r="39" spans="1:6" s="9" customFormat="1" ht="27.75" customHeight="1">
      <c r="A39" s="42"/>
      <c r="B39" s="45" t="s">
        <v>91</v>
      </c>
      <c r="E39" s="122">
        <v>879966</v>
      </c>
      <c r="F39" s="117">
        <v>783219.9636</v>
      </c>
    </row>
    <row r="40" spans="1:6" s="14" customFormat="1" ht="32.25" customHeight="1">
      <c r="A40" s="47"/>
      <c r="B40" s="46" t="s">
        <v>306</v>
      </c>
      <c r="C40" s="54"/>
      <c r="E40" s="196">
        <v>3015211.033872724</v>
      </c>
      <c r="F40" s="196">
        <v>2706884.9636</v>
      </c>
    </row>
    <row r="41" spans="1:6" s="9" customFormat="1" ht="33.75" customHeight="1">
      <c r="A41" s="42"/>
      <c r="B41" s="45" t="s">
        <v>113</v>
      </c>
      <c r="C41" s="45"/>
      <c r="D41" s="12"/>
      <c r="E41" s="117"/>
      <c r="F41" s="117"/>
    </row>
    <row r="42" spans="1:6" s="9" customFormat="1" ht="4.5" customHeight="1">
      <c r="A42" s="42"/>
      <c r="B42" s="45"/>
      <c r="C42" s="45"/>
      <c r="D42" s="12"/>
      <c r="E42" s="117"/>
      <c r="F42" s="117"/>
    </row>
    <row r="43" spans="1:6" s="9" customFormat="1" ht="19.5" customHeight="1">
      <c r="A43" s="42"/>
      <c r="B43" s="46" t="s">
        <v>251</v>
      </c>
      <c r="E43" s="120">
        <v>1188469</v>
      </c>
      <c r="F43" s="117">
        <v>672775</v>
      </c>
    </row>
    <row r="44" spans="1:6" s="9" customFormat="1" ht="24.75" customHeight="1">
      <c r="A44" s="42"/>
      <c r="B44" s="46" t="s">
        <v>337</v>
      </c>
      <c r="E44" s="120">
        <v>56301</v>
      </c>
      <c r="F44" s="117">
        <v>44640</v>
      </c>
    </row>
    <row r="45" spans="1:6" s="9" customFormat="1" ht="25.5" customHeight="1">
      <c r="A45" s="42"/>
      <c r="B45" s="46" t="s">
        <v>253</v>
      </c>
      <c r="E45" s="120">
        <v>105106</v>
      </c>
      <c r="F45" s="117">
        <v>72598</v>
      </c>
    </row>
    <row r="46" spans="1:6" s="14" customFormat="1" ht="26.25" customHeight="1">
      <c r="A46" s="47"/>
      <c r="B46" s="49"/>
      <c r="C46" s="49"/>
      <c r="D46" s="17"/>
      <c r="E46" s="118">
        <v>1349876</v>
      </c>
      <c r="F46" s="118">
        <v>790013</v>
      </c>
    </row>
    <row r="47" spans="1:6" s="9" customFormat="1" ht="27" customHeight="1">
      <c r="A47" s="42"/>
      <c r="B47" s="45" t="s">
        <v>98</v>
      </c>
      <c r="C47" s="46"/>
      <c r="D47" s="165"/>
      <c r="E47" s="117"/>
      <c r="F47" s="117"/>
    </row>
    <row r="48" spans="1:6" s="9" customFormat="1" ht="21.75" customHeight="1">
      <c r="A48" s="42"/>
      <c r="B48" s="46" t="s">
        <v>252</v>
      </c>
      <c r="D48" s="165"/>
      <c r="E48" s="120">
        <v>2201872</v>
      </c>
      <c r="F48" s="117">
        <v>1628272</v>
      </c>
    </row>
    <row r="49" spans="1:6" s="9" customFormat="1" ht="21.75" customHeight="1">
      <c r="A49" s="42"/>
      <c r="B49" s="46" t="s">
        <v>185</v>
      </c>
      <c r="D49" s="423"/>
      <c r="E49" s="117">
        <v>1623433</v>
      </c>
      <c r="F49" s="117">
        <v>607829</v>
      </c>
    </row>
    <row r="50" spans="1:6" s="9" customFormat="1" ht="21.75" customHeight="1">
      <c r="A50" s="42"/>
      <c r="B50" s="46" t="s">
        <v>90</v>
      </c>
      <c r="D50" s="473"/>
      <c r="E50" s="120">
        <v>10507</v>
      </c>
      <c r="F50" s="117">
        <v>11024</v>
      </c>
    </row>
    <row r="51" spans="1:6" s="9" customFormat="1" ht="21.75" customHeight="1">
      <c r="A51" s="42"/>
      <c r="B51" s="46" t="s">
        <v>284</v>
      </c>
      <c r="D51" s="473"/>
      <c r="E51" s="120">
        <v>21837</v>
      </c>
      <c r="F51" s="117">
        <v>21837</v>
      </c>
    </row>
    <row r="52" spans="1:6" s="14" customFormat="1" ht="25.5" customHeight="1">
      <c r="A52" s="47"/>
      <c r="B52" s="47"/>
      <c r="C52" s="50"/>
      <c r="D52" s="17"/>
      <c r="E52" s="118">
        <v>3857649</v>
      </c>
      <c r="F52" s="118">
        <v>2268962</v>
      </c>
    </row>
    <row r="53" spans="1:6" s="14" customFormat="1" ht="27" customHeight="1">
      <c r="A53" s="47"/>
      <c r="B53" s="49" t="s">
        <v>307</v>
      </c>
      <c r="C53" s="49"/>
      <c r="D53" s="17"/>
      <c r="E53" s="119">
        <v>5207525</v>
      </c>
      <c r="F53" s="119">
        <v>3058975</v>
      </c>
    </row>
    <row r="54" spans="1:6" s="9" customFormat="1" ht="9.75" customHeight="1">
      <c r="A54" s="42"/>
      <c r="B54" s="45"/>
      <c r="C54" s="45"/>
      <c r="D54" s="12"/>
      <c r="E54" s="198"/>
      <c r="F54" s="198"/>
    </row>
    <row r="55" spans="1:6" s="14" customFormat="1" ht="34.5" customHeight="1" thickBot="1">
      <c r="A55" s="47"/>
      <c r="B55" s="55" t="s">
        <v>308</v>
      </c>
      <c r="C55" s="52"/>
      <c r="D55" s="17"/>
      <c r="E55" s="197">
        <v>8222736.033872724</v>
      </c>
      <c r="F55" s="197">
        <v>5765859.9636</v>
      </c>
    </row>
    <row r="56" spans="1:6" s="9" customFormat="1" ht="12" customHeight="1" hidden="1">
      <c r="A56" s="42"/>
      <c r="B56" s="42"/>
      <c r="C56" s="53"/>
      <c r="D56" s="12"/>
      <c r="E56" s="117"/>
      <c r="F56" s="117"/>
    </row>
    <row r="57" spans="1:6" s="9" customFormat="1" ht="12" customHeight="1">
      <c r="A57" s="42"/>
      <c r="B57" s="42"/>
      <c r="E57" s="51"/>
      <c r="F57" s="51"/>
    </row>
    <row r="58" spans="1:6" s="14" customFormat="1" ht="51" customHeight="1" thickBot="1">
      <c r="A58" s="47"/>
      <c r="B58" s="576" t="s">
        <v>333</v>
      </c>
      <c r="C58" s="577"/>
      <c r="E58" s="507">
        <f>E38/E36/2</f>
        <v>3.5690324333039</v>
      </c>
      <c r="F58" s="147">
        <v>3.21537934377455</v>
      </c>
    </row>
    <row r="59" spans="1:6" s="9" customFormat="1" ht="27.75" customHeight="1">
      <c r="A59" s="42"/>
      <c r="B59" s="42"/>
      <c r="E59" s="51"/>
      <c r="F59" s="51"/>
    </row>
    <row r="60" spans="1:6" s="9" customFormat="1" ht="7.5" customHeight="1" hidden="1">
      <c r="A60" s="42"/>
      <c r="B60" s="42"/>
      <c r="E60" s="51"/>
      <c r="F60" s="171"/>
    </row>
    <row r="61" spans="1:6" s="9" customFormat="1" ht="48.75" customHeight="1">
      <c r="A61" s="42"/>
      <c r="B61" s="569" t="s">
        <v>346</v>
      </c>
      <c r="C61" s="575"/>
      <c r="D61" s="575"/>
      <c r="E61" s="575"/>
      <c r="F61" s="575"/>
    </row>
    <row r="62" spans="1:6" s="9" customFormat="1" ht="23.25">
      <c r="A62" s="42"/>
      <c r="B62" s="26"/>
      <c r="E62" s="51"/>
      <c r="F62" s="51"/>
    </row>
    <row r="63" spans="1:6" s="9" customFormat="1" ht="23.25">
      <c r="A63" s="42"/>
      <c r="B63" s="26"/>
      <c r="E63" s="51"/>
      <c r="F63" s="51"/>
    </row>
    <row r="64" spans="1:6" s="9" customFormat="1" ht="23.25">
      <c r="A64" s="42"/>
      <c r="B64" s="26"/>
      <c r="E64" s="51"/>
      <c r="F64" s="51"/>
    </row>
    <row r="65" spans="1:6" s="9" customFormat="1" ht="23.25">
      <c r="A65" s="42"/>
      <c r="B65" s="26"/>
      <c r="E65" s="51"/>
      <c r="F65" s="51"/>
    </row>
    <row r="66" spans="1:6" s="9" customFormat="1" ht="23.25">
      <c r="A66" s="42"/>
      <c r="B66" s="26"/>
      <c r="E66" s="51"/>
      <c r="F66" s="51"/>
    </row>
    <row r="67" spans="1:6" s="9" customFormat="1" ht="23.25">
      <c r="A67" s="42"/>
      <c r="B67" s="26"/>
      <c r="E67" s="51"/>
      <c r="F67" s="51"/>
    </row>
    <row r="68" spans="1:6" s="9" customFormat="1" ht="23.25">
      <c r="A68" s="42"/>
      <c r="B68" s="42"/>
      <c r="E68" s="51"/>
      <c r="F68" s="51"/>
    </row>
    <row r="69" spans="1:6" s="9" customFormat="1" ht="23.25">
      <c r="A69" s="42"/>
      <c r="B69" s="42"/>
      <c r="E69" s="51"/>
      <c r="F69" s="51"/>
    </row>
    <row r="70" spans="1:6" s="9" customFormat="1" ht="23.25">
      <c r="A70" s="42"/>
      <c r="B70" s="42"/>
      <c r="E70" s="51"/>
      <c r="F70" s="51"/>
    </row>
    <row r="71" spans="1:6" s="9" customFormat="1" ht="23.25">
      <c r="A71" s="42"/>
      <c r="B71" s="42"/>
      <c r="E71" s="51"/>
      <c r="F71" s="51"/>
    </row>
    <row r="72" spans="1:6" s="9" customFormat="1" ht="23.25">
      <c r="A72" s="42"/>
      <c r="B72" s="42"/>
      <c r="E72" s="51"/>
      <c r="F72" s="51"/>
    </row>
    <row r="73" spans="1:6" s="9" customFormat="1" ht="23.25">
      <c r="A73" s="42"/>
      <c r="B73" s="42"/>
      <c r="E73" s="51"/>
      <c r="F73" s="51"/>
    </row>
    <row r="74" spans="1:6" s="9" customFormat="1" ht="23.25">
      <c r="A74" s="42"/>
      <c r="B74" s="42"/>
      <c r="E74" s="51"/>
      <c r="F74" s="51"/>
    </row>
    <row r="75" spans="1:6" s="9" customFormat="1" ht="23.25">
      <c r="A75" s="42"/>
      <c r="B75" s="42"/>
      <c r="E75" s="51"/>
      <c r="F75" s="51"/>
    </row>
    <row r="76" spans="1:6" s="9" customFormat="1" ht="23.25">
      <c r="A76" s="42"/>
      <c r="B76" s="42"/>
      <c r="E76" s="51"/>
      <c r="F76" s="51"/>
    </row>
    <row r="77" spans="1:6" s="9" customFormat="1" ht="23.25">
      <c r="A77" s="42"/>
      <c r="B77" s="42"/>
      <c r="E77" s="51"/>
      <c r="F77" s="51"/>
    </row>
    <row r="78" spans="1:6" s="9" customFormat="1" ht="23.25">
      <c r="A78" s="42"/>
      <c r="B78" s="42"/>
      <c r="E78" s="51"/>
      <c r="F78" s="51"/>
    </row>
    <row r="79" spans="1:6" s="9" customFormat="1" ht="23.25">
      <c r="A79" s="42"/>
      <c r="B79" s="42"/>
      <c r="E79" s="51"/>
      <c r="F79" s="51"/>
    </row>
    <row r="80" spans="1:6" s="9" customFormat="1" ht="23.25">
      <c r="A80" s="42"/>
      <c r="B80" s="42"/>
      <c r="E80" s="51"/>
      <c r="F80" s="51"/>
    </row>
    <row r="81" spans="1:6" s="9" customFormat="1" ht="23.25">
      <c r="A81" s="42"/>
      <c r="B81" s="42"/>
      <c r="E81" s="51"/>
      <c r="F81" s="51"/>
    </row>
    <row r="82" spans="1:6" s="9" customFormat="1" ht="23.25">
      <c r="A82" s="42"/>
      <c r="B82" s="42"/>
      <c r="E82" s="51"/>
      <c r="F82" s="51"/>
    </row>
    <row r="83" spans="1:6" s="9" customFormat="1" ht="23.25">
      <c r="A83" s="42"/>
      <c r="B83" s="42"/>
      <c r="E83" s="51"/>
      <c r="F83" s="51"/>
    </row>
    <row r="84" spans="1:6" s="9" customFormat="1" ht="23.25">
      <c r="A84" s="42"/>
      <c r="B84" s="42"/>
      <c r="E84" s="51"/>
      <c r="F84" s="51"/>
    </row>
    <row r="85" spans="1:6" s="9" customFormat="1" ht="23.25">
      <c r="A85" s="42"/>
      <c r="B85" s="42"/>
      <c r="E85" s="51"/>
      <c r="F85" s="51"/>
    </row>
    <row r="86" spans="1:6" s="9" customFormat="1" ht="23.25">
      <c r="A86" s="42"/>
      <c r="B86" s="42"/>
      <c r="E86" s="51"/>
      <c r="F86" s="51"/>
    </row>
    <row r="87" spans="1:6" s="9" customFormat="1" ht="23.25">
      <c r="A87" s="42"/>
      <c r="B87" s="42"/>
      <c r="E87" s="51"/>
      <c r="F87" s="51"/>
    </row>
    <row r="88" spans="1:6" s="9" customFormat="1" ht="23.25">
      <c r="A88" s="42"/>
      <c r="B88" s="42"/>
      <c r="E88" s="51"/>
      <c r="F88" s="51"/>
    </row>
    <row r="89" spans="1:6" s="9" customFormat="1" ht="23.25">
      <c r="A89" s="42"/>
      <c r="B89" s="42"/>
      <c r="E89" s="51"/>
      <c r="F89" s="51"/>
    </row>
    <row r="90" spans="1:6" s="9" customFormat="1" ht="23.25">
      <c r="A90" s="42"/>
      <c r="B90" s="42"/>
      <c r="E90" s="51"/>
      <c r="F90" s="51"/>
    </row>
    <row r="91" spans="1:6" s="9" customFormat="1" ht="23.25">
      <c r="A91" s="42"/>
      <c r="B91" s="42"/>
      <c r="E91" s="51"/>
      <c r="F91" s="51"/>
    </row>
    <row r="92" spans="1:6" s="9" customFormat="1" ht="23.25">
      <c r="A92" s="42"/>
      <c r="B92" s="42"/>
      <c r="E92" s="51"/>
      <c r="F92" s="51"/>
    </row>
    <row r="93" spans="1:6" s="9" customFormat="1" ht="23.25">
      <c r="A93" s="42"/>
      <c r="B93" s="42"/>
      <c r="E93" s="51"/>
      <c r="F93" s="51"/>
    </row>
    <row r="94" spans="1:6" s="9" customFormat="1" ht="23.25">
      <c r="A94" s="42"/>
      <c r="B94" s="42"/>
      <c r="E94" s="51"/>
      <c r="F94" s="51"/>
    </row>
    <row r="95" spans="1:6" s="9" customFormat="1" ht="23.25">
      <c r="A95" s="42"/>
      <c r="B95" s="42"/>
      <c r="E95" s="51"/>
      <c r="F95" s="51"/>
    </row>
    <row r="96" spans="1:6" s="9" customFormat="1" ht="23.25">
      <c r="A96" s="42"/>
      <c r="B96" s="42"/>
      <c r="E96" s="51"/>
      <c r="F96" s="51"/>
    </row>
    <row r="97" spans="1:6" s="9" customFormat="1" ht="23.25">
      <c r="A97" s="42"/>
      <c r="B97" s="42"/>
      <c r="E97" s="51"/>
      <c r="F97" s="51"/>
    </row>
    <row r="98" spans="1:6" s="9" customFormat="1" ht="23.25">
      <c r="A98" s="42"/>
      <c r="B98" s="42"/>
      <c r="E98" s="51"/>
      <c r="F98" s="51"/>
    </row>
    <row r="99" spans="1:6" s="9" customFormat="1" ht="23.25">
      <c r="A99" s="42"/>
      <c r="B99" s="42"/>
      <c r="E99" s="51"/>
      <c r="F99" s="51"/>
    </row>
    <row r="100" spans="1:6" s="9" customFormat="1" ht="23.25">
      <c r="A100" s="42"/>
      <c r="B100" s="42"/>
      <c r="E100" s="51"/>
      <c r="F100" s="51"/>
    </row>
    <row r="101" spans="1:6" s="9" customFormat="1" ht="23.25">
      <c r="A101" s="42"/>
      <c r="B101" s="42"/>
      <c r="E101" s="51"/>
      <c r="F101" s="51"/>
    </row>
    <row r="102" spans="1:6" s="9" customFormat="1" ht="23.25">
      <c r="A102" s="42"/>
      <c r="B102" s="42"/>
      <c r="E102" s="51"/>
      <c r="F102" s="51"/>
    </row>
    <row r="103" spans="1:6" s="9" customFormat="1" ht="23.25">
      <c r="A103" s="42"/>
      <c r="B103" s="42"/>
      <c r="E103" s="51"/>
      <c r="F103" s="51"/>
    </row>
    <row r="104" spans="1:6" s="9" customFormat="1" ht="23.25">
      <c r="A104" s="42"/>
      <c r="B104" s="42"/>
      <c r="E104" s="51"/>
      <c r="F104" s="51"/>
    </row>
    <row r="105" spans="1:6" s="9" customFormat="1" ht="23.25">
      <c r="A105" s="42"/>
      <c r="B105" s="42"/>
      <c r="E105" s="51"/>
      <c r="F105" s="51"/>
    </row>
    <row r="106" spans="1:6" s="9" customFormat="1" ht="23.25">
      <c r="A106" s="42"/>
      <c r="B106" s="42"/>
      <c r="E106" s="51"/>
      <c r="F106" s="51"/>
    </row>
    <row r="107" spans="1:6" s="9" customFormat="1" ht="23.25">
      <c r="A107" s="42"/>
      <c r="B107" s="42"/>
      <c r="E107" s="51"/>
      <c r="F107" s="51"/>
    </row>
    <row r="108" spans="1:6" s="9" customFormat="1" ht="23.25">
      <c r="A108" s="42"/>
      <c r="B108" s="42"/>
      <c r="E108" s="51"/>
      <c r="F108" s="51"/>
    </row>
    <row r="109" spans="1:6" s="9" customFormat="1" ht="23.25">
      <c r="A109" s="42"/>
      <c r="B109" s="42"/>
      <c r="E109" s="51"/>
      <c r="F109" s="51"/>
    </row>
    <row r="110" spans="1:6" s="9" customFormat="1" ht="23.25">
      <c r="A110" s="42"/>
      <c r="B110" s="42"/>
      <c r="E110" s="51"/>
      <c r="F110" s="51"/>
    </row>
    <row r="111" spans="1:6" s="9" customFormat="1" ht="23.25">
      <c r="A111" s="42"/>
      <c r="B111" s="42"/>
      <c r="E111" s="51"/>
      <c r="F111" s="51"/>
    </row>
    <row r="112" spans="1:6" s="9" customFormat="1" ht="23.25">
      <c r="A112" s="42"/>
      <c r="B112" s="42"/>
      <c r="E112" s="51"/>
      <c r="F112" s="51"/>
    </row>
    <row r="113" spans="1:6" s="9" customFormat="1" ht="23.25">
      <c r="A113" s="42"/>
      <c r="B113" s="42"/>
      <c r="E113" s="51"/>
      <c r="F113" s="51"/>
    </row>
    <row r="114" spans="1:6" s="9" customFormat="1" ht="23.25">
      <c r="A114" s="42"/>
      <c r="B114" s="42"/>
      <c r="E114" s="51"/>
      <c r="F114" s="51"/>
    </row>
    <row r="115" spans="1:6" s="9" customFormat="1" ht="23.25">
      <c r="A115" s="42"/>
      <c r="B115" s="42"/>
      <c r="E115" s="51"/>
      <c r="F115" s="51"/>
    </row>
    <row r="116" spans="1:6" s="9" customFormat="1" ht="23.25">
      <c r="A116" s="42"/>
      <c r="B116" s="42"/>
      <c r="E116" s="51"/>
      <c r="F116" s="51"/>
    </row>
    <row r="117" spans="1:6" s="9" customFormat="1" ht="23.25">
      <c r="A117" s="42"/>
      <c r="B117" s="42"/>
      <c r="E117" s="51"/>
      <c r="F117" s="51"/>
    </row>
    <row r="118" spans="1:6" s="9" customFormat="1" ht="23.25">
      <c r="A118" s="42"/>
      <c r="B118" s="42"/>
      <c r="E118" s="51"/>
      <c r="F118" s="51"/>
    </row>
    <row r="119" spans="1:6" s="9" customFormat="1" ht="23.25">
      <c r="A119" s="42"/>
      <c r="B119" s="42"/>
      <c r="E119" s="51"/>
      <c r="F119" s="51"/>
    </row>
    <row r="120" spans="1:6" s="9" customFormat="1" ht="23.25">
      <c r="A120" s="42"/>
      <c r="B120" s="42"/>
      <c r="E120" s="51"/>
      <c r="F120" s="51"/>
    </row>
    <row r="121" spans="1:6" s="9" customFormat="1" ht="23.25">
      <c r="A121" s="42"/>
      <c r="B121" s="42"/>
      <c r="E121" s="51"/>
      <c r="F121" s="51"/>
    </row>
    <row r="122" spans="1:6" s="9" customFormat="1" ht="23.25">
      <c r="A122" s="42"/>
      <c r="B122" s="42"/>
      <c r="E122" s="51"/>
      <c r="F122" s="51"/>
    </row>
    <row r="123" spans="1:6" s="9" customFormat="1" ht="23.25">
      <c r="A123" s="42"/>
      <c r="B123" s="42"/>
      <c r="E123" s="51"/>
      <c r="F123" s="51"/>
    </row>
    <row r="124" spans="1:6" s="9" customFormat="1" ht="23.25">
      <c r="A124" s="42"/>
      <c r="B124" s="42"/>
      <c r="E124" s="51"/>
      <c r="F124" s="51"/>
    </row>
    <row r="125" spans="1:6" s="9" customFormat="1" ht="23.25">
      <c r="A125" s="42"/>
      <c r="B125" s="42"/>
      <c r="E125" s="51"/>
      <c r="F125" s="51"/>
    </row>
    <row r="126" spans="1:6" s="9" customFormat="1" ht="23.25">
      <c r="A126" s="42"/>
      <c r="B126" s="42"/>
      <c r="E126" s="51"/>
      <c r="F126" s="51"/>
    </row>
    <row r="127" spans="1:6" s="9" customFormat="1" ht="23.25">
      <c r="A127" s="42"/>
      <c r="B127" s="42"/>
      <c r="E127" s="51"/>
      <c r="F127" s="51"/>
    </row>
    <row r="128" spans="1:6" s="9" customFormat="1" ht="23.25">
      <c r="A128" s="42"/>
      <c r="B128" s="42"/>
      <c r="E128" s="51"/>
      <c r="F128" s="51"/>
    </row>
    <row r="129" spans="1:6" s="9" customFormat="1" ht="23.25">
      <c r="A129" s="42"/>
      <c r="B129" s="42"/>
      <c r="E129" s="51"/>
      <c r="F129" s="51"/>
    </row>
    <row r="130" spans="1:6" s="9" customFormat="1" ht="23.25">
      <c r="A130" s="42"/>
      <c r="B130" s="42"/>
      <c r="E130" s="51"/>
      <c r="F130" s="51"/>
    </row>
    <row r="131" spans="1:6" s="9" customFormat="1" ht="23.25">
      <c r="A131" s="42"/>
      <c r="B131" s="42"/>
      <c r="E131" s="51"/>
      <c r="F131" s="51"/>
    </row>
    <row r="132" spans="1:6" s="9" customFormat="1" ht="23.25">
      <c r="A132" s="42"/>
      <c r="B132" s="42"/>
      <c r="E132" s="51"/>
      <c r="F132" s="51"/>
    </row>
    <row r="133" spans="1:6" s="9" customFormat="1" ht="23.25">
      <c r="A133" s="42"/>
      <c r="B133" s="42"/>
      <c r="E133" s="51"/>
      <c r="F133" s="51"/>
    </row>
    <row r="134" spans="1:6" s="9" customFormat="1" ht="23.25">
      <c r="A134" s="42"/>
      <c r="B134" s="42"/>
      <c r="E134" s="51"/>
      <c r="F134" s="51"/>
    </row>
    <row r="135" spans="1:6" s="9" customFormat="1" ht="23.25">
      <c r="A135" s="42"/>
      <c r="B135" s="42"/>
      <c r="E135" s="51"/>
      <c r="F135" s="51"/>
    </row>
    <row r="136" spans="1:6" s="9" customFormat="1" ht="23.25">
      <c r="A136" s="42"/>
      <c r="B136" s="42"/>
      <c r="E136" s="51"/>
      <c r="F136" s="51"/>
    </row>
    <row r="137" spans="1:6" s="9" customFormat="1" ht="23.25">
      <c r="A137" s="42"/>
      <c r="B137" s="42"/>
      <c r="E137" s="51"/>
      <c r="F137" s="51"/>
    </row>
    <row r="138" spans="1:6" s="9" customFormat="1" ht="23.25">
      <c r="A138" s="42"/>
      <c r="B138" s="42"/>
      <c r="E138" s="51"/>
      <c r="F138" s="51"/>
    </row>
    <row r="139" spans="1:6" s="9" customFormat="1" ht="23.25">
      <c r="A139" s="42"/>
      <c r="B139" s="42"/>
      <c r="E139" s="51"/>
      <c r="F139" s="51"/>
    </row>
    <row r="140" spans="1:6" s="9" customFormat="1" ht="23.25">
      <c r="A140" s="42"/>
      <c r="B140" s="42"/>
      <c r="E140" s="51"/>
      <c r="F140" s="51"/>
    </row>
    <row r="141" spans="1:6" s="9" customFormat="1" ht="23.25">
      <c r="A141" s="42"/>
      <c r="B141" s="42"/>
      <c r="E141" s="51"/>
      <c r="F141" s="51"/>
    </row>
    <row r="142" spans="1:6" s="9" customFormat="1" ht="23.25">
      <c r="A142" s="42"/>
      <c r="B142" s="42"/>
      <c r="E142" s="51"/>
      <c r="F142" s="51"/>
    </row>
    <row r="143" spans="1:6" s="9" customFormat="1" ht="23.25">
      <c r="A143" s="42"/>
      <c r="B143" s="42"/>
      <c r="E143" s="51"/>
      <c r="F143" s="51"/>
    </row>
    <row r="144" spans="1:6" s="9" customFormat="1" ht="23.25">
      <c r="A144" s="42"/>
      <c r="B144" s="42"/>
      <c r="E144" s="51"/>
      <c r="F144" s="51"/>
    </row>
    <row r="145" spans="1:6" s="9" customFormat="1" ht="23.25">
      <c r="A145" s="42"/>
      <c r="B145" s="42"/>
      <c r="E145" s="51"/>
      <c r="F145" s="51"/>
    </row>
    <row r="146" spans="1:6" s="9" customFormat="1" ht="23.25">
      <c r="A146" s="42"/>
      <c r="B146" s="42"/>
      <c r="E146" s="51"/>
      <c r="F146" s="51"/>
    </row>
    <row r="147" spans="1:6" s="9" customFormat="1" ht="23.25">
      <c r="A147" s="42"/>
      <c r="B147" s="42"/>
      <c r="E147" s="51"/>
      <c r="F147" s="51"/>
    </row>
    <row r="148" spans="1:6" s="9" customFormat="1" ht="23.25">
      <c r="A148" s="42"/>
      <c r="B148" s="42"/>
      <c r="E148" s="51"/>
      <c r="F148" s="51"/>
    </row>
    <row r="149" spans="1:6" s="9" customFormat="1" ht="23.25">
      <c r="A149" s="42"/>
      <c r="B149" s="42"/>
      <c r="E149" s="51"/>
      <c r="F149" s="51"/>
    </row>
    <row r="150" spans="1:6" s="9" customFormat="1" ht="23.25">
      <c r="A150" s="42"/>
      <c r="B150" s="42"/>
      <c r="E150" s="51"/>
      <c r="F150" s="51"/>
    </row>
    <row r="151" spans="1:6" s="9" customFormat="1" ht="23.25">
      <c r="A151" s="42"/>
      <c r="B151" s="42"/>
      <c r="E151" s="51"/>
      <c r="F151" s="51"/>
    </row>
    <row r="152" spans="1:6" s="9" customFormat="1" ht="23.25">
      <c r="A152" s="42"/>
      <c r="B152" s="42"/>
      <c r="E152" s="51"/>
      <c r="F152" s="51"/>
    </row>
    <row r="153" spans="1:6" s="9" customFormat="1" ht="23.25">
      <c r="A153" s="42"/>
      <c r="B153" s="42"/>
      <c r="E153" s="51"/>
      <c r="F153" s="51"/>
    </row>
    <row r="154" spans="1:6" s="9" customFormat="1" ht="23.25">
      <c r="A154" s="42"/>
      <c r="B154" s="42"/>
      <c r="E154" s="51"/>
      <c r="F154" s="51"/>
    </row>
    <row r="155" spans="1:6" s="9" customFormat="1" ht="23.25">
      <c r="A155" s="42"/>
      <c r="B155" s="42"/>
      <c r="E155" s="51"/>
      <c r="F155" s="51"/>
    </row>
    <row r="156" spans="1:6" s="9" customFormat="1" ht="23.25">
      <c r="A156" s="42"/>
      <c r="B156" s="42"/>
      <c r="E156" s="51"/>
      <c r="F156" s="51"/>
    </row>
    <row r="157" spans="1:6" s="9" customFormat="1" ht="23.25">
      <c r="A157" s="42"/>
      <c r="B157" s="42"/>
      <c r="E157" s="51"/>
      <c r="F157" s="51"/>
    </row>
    <row r="158" spans="1:6" s="9" customFormat="1" ht="23.25">
      <c r="A158" s="42"/>
      <c r="B158" s="42"/>
      <c r="E158" s="51"/>
      <c r="F158" s="51"/>
    </row>
    <row r="159" spans="1:6" s="9" customFormat="1" ht="23.25">
      <c r="A159" s="42"/>
      <c r="B159" s="42"/>
      <c r="E159" s="51"/>
      <c r="F159" s="51"/>
    </row>
    <row r="160" spans="1:6" s="9" customFormat="1" ht="23.25">
      <c r="A160" s="42"/>
      <c r="B160" s="42"/>
      <c r="E160" s="51"/>
      <c r="F160" s="51"/>
    </row>
    <row r="161" spans="1:6" s="9" customFormat="1" ht="23.25">
      <c r="A161" s="42"/>
      <c r="B161" s="42"/>
      <c r="E161" s="51"/>
      <c r="F161" s="51"/>
    </row>
    <row r="162" spans="1:6" s="9" customFormat="1" ht="23.25">
      <c r="A162" s="42"/>
      <c r="B162" s="42"/>
      <c r="E162" s="51"/>
      <c r="F162" s="51"/>
    </row>
    <row r="163" spans="1:6" s="9" customFormat="1" ht="23.25">
      <c r="A163" s="42"/>
      <c r="B163" s="42"/>
      <c r="E163" s="51"/>
      <c r="F163" s="51"/>
    </row>
    <row r="164" spans="1:6" s="9" customFormat="1" ht="23.25">
      <c r="A164" s="42"/>
      <c r="B164" s="42"/>
      <c r="E164" s="51"/>
      <c r="F164" s="51"/>
    </row>
    <row r="165" spans="1:6" s="9" customFormat="1" ht="23.25">
      <c r="A165" s="42"/>
      <c r="B165" s="42"/>
      <c r="E165" s="51"/>
      <c r="F165" s="51"/>
    </row>
    <row r="166" spans="1:6" s="9" customFormat="1" ht="23.25">
      <c r="A166" s="42"/>
      <c r="B166" s="42"/>
      <c r="E166" s="51"/>
      <c r="F166" s="51"/>
    </row>
    <row r="167" spans="1:6" s="9" customFormat="1" ht="23.25">
      <c r="A167" s="42"/>
      <c r="B167" s="42"/>
      <c r="E167" s="51"/>
      <c r="F167" s="51"/>
    </row>
    <row r="168" spans="1:6" s="9" customFormat="1" ht="23.25">
      <c r="A168" s="42"/>
      <c r="B168" s="42"/>
      <c r="E168" s="51"/>
      <c r="F168" s="51"/>
    </row>
    <row r="169" spans="1:6" s="9" customFormat="1" ht="23.25">
      <c r="A169" s="42"/>
      <c r="B169" s="42"/>
      <c r="E169" s="51"/>
      <c r="F169" s="51"/>
    </row>
    <row r="170" spans="1:6" s="9" customFormat="1" ht="23.25">
      <c r="A170" s="42"/>
      <c r="B170" s="42"/>
      <c r="E170" s="51"/>
      <c r="F170" s="51"/>
    </row>
    <row r="171" spans="1:6" s="9" customFormat="1" ht="23.25">
      <c r="A171" s="42"/>
      <c r="B171" s="42"/>
      <c r="E171" s="51"/>
      <c r="F171" s="51"/>
    </row>
    <row r="172" spans="1:6" s="9" customFormat="1" ht="23.25">
      <c r="A172" s="42"/>
      <c r="B172" s="42"/>
      <c r="E172" s="51"/>
      <c r="F172" s="51"/>
    </row>
    <row r="173" spans="1:6" s="9" customFormat="1" ht="23.25">
      <c r="A173" s="42"/>
      <c r="B173" s="42"/>
      <c r="E173" s="51"/>
      <c r="F173" s="51"/>
    </row>
    <row r="174" spans="1:6" s="9" customFormat="1" ht="23.25">
      <c r="A174" s="42"/>
      <c r="B174" s="42"/>
      <c r="E174" s="51"/>
      <c r="F174" s="51"/>
    </row>
    <row r="175" spans="1:6" s="9" customFormat="1" ht="23.25">
      <c r="A175" s="42"/>
      <c r="B175" s="42"/>
      <c r="E175" s="51"/>
      <c r="F175" s="51"/>
    </row>
    <row r="176" spans="1:6" s="9" customFormat="1" ht="23.25">
      <c r="A176" s="42"/>
      <c r="B176" s="42"/>
      <c r="E176" s="51"/>
      <c r="F176" s="51"/>
    </row>
    <row r="177" spans="1:6" s="9" customFormat="1" ht="23.25">
      <c r="A177" s="42"/>
      <c r="B177" s="42"/>
      <c r="E177" s="51"/>
      <c r="F177" s="51"/>
    </row>
    <row r="178" spans="1:6" s="9" customFormat="1" ht="23.25">
      <c r="A178" s="42"/>
      <c r="B178" s="42"/>
      <c r="E178" s="51"/>
      <c r="F178" s="51"/>
    </row>
    <row r="179" spans="1:6" s="9" customFormat="1" ht="23.25">
      <c r="A179" s="42"/>
      <c r="B179" s="42"/>
      <c r="E179" s="51"/>
      <c r="F179" s="51"/>
    </row>
    <row r="180" spans="1:6" s="9" customFormat="1" ht="23.25">
      <c r="A180" s="42"/>
      <c r="B180" s="42"/>
      <c r="E180" s="51"/>
      <c r="F180" s="51"/>
    </row>
    <row r="181" spans="1:6" s="9" customFormat="1" ht="23.25">
      <c r="A181" s="42"/>
      <c r="B181" s="42"/>
      <c r="E181" s="51"/>
      <c r="F181" s="51"/>
    </row>
    <row r="182" spans="1:6" s="9" customFormat="1" ht="23.25">
      <c r="A182" s="42"/>
      <c r="B182" s="42"/>
      <c r="E182" s="51"/>
      <c r="F182" s="51"/>
    </row>
    <row r="183" spans="1:6" s="9" customFormat="1" ht="23.25">
      <c r="A183" s="42"/>
      <c r="B183" s="42"/>
      <c r="E183" s="51"/>
      <c r="F183" s="51"/>
    </row>
    <row r="184" spans="1:6" s="9" customFormat="1" ht="23.25">
      <c r="A184" s="42"/>
      <c r="B184" s="42"/>
      <c r="E184" s="51"/>
      <c r="F184" s="51"/>
    </row>
    <row r="185" spans="1:6" s="9" customFormat="1" ht="23.25">
      <c r="A185" s="42"/>
      <c r="B185" s="42"/>
      <c r="E185" s="51"/>
      <c r="F185" s="51"/>
    </row>
    <row r="186" spans="1:6" s="9" customFormat="1" ht="23.25">
      <c r="A186" s="42"/>
      <c r="B186" s="42"/>
      <c r="E186" s="51"/>
      <c r="F186" s="51"/>
    </row>
    <row r="187" spans="1:6" s="9" customFormat="1" ht="23.25">
      <c r="A187" s="42"/>
      <c r="B187" s="42"/>
      <c r="E187" s="51"/>
      <c r="F187" s="51"/>
    </row>
    <row r="188" spans="1:6" s="9" customFormat="1" ht="23.25">
      <c r="A188" s="42"/>
      <c r="B188" s="42"/>
      <c r="E188" s="51"/>
      <c r="F188" s="51"/>
    </row>
    <row r="189" spans="1:6" s="9" customFormat="1" ht="23.25">
      <c r="A189" s="42"/>
      <c r="B189" s="42"/>
      <c r="E189" s="51"/>
      <c r="F189" s="51"/>
    </row>
    <row r="190" spans="1:6" s="9" customFormat="1" ht="23.25">
      <c r="A190" s="42"/>
      <c r="B190" s="42"/>
      <c r="E190" s="51"/>
      <c r="F190" s="51"/>
    </row>
    <row r="191" spans="1:6" s="9" customFormat="1" ht="23.25">
      <c r="A191" s="42"/>
      <c r="B191" s="42"/>
      <c r="E191" s="51"/>
      <c r="F191" s="51"/>
    </row>
    <row r="192" spans="1:6" s="9" customFormat="1" ht="23.25">
      <c r="A192" s="42"/>
      <c r="B192" s="42"/>
      <c r="E192" s="51"/>
      <c r="F192" s="51"/>
    </row>
    <row r="193" spans="1:6" s="9" customFormat="1" ht="23.25">
      <c r="A193" s="42"/>
      <c r="B193" s="42"/>
      <c r="E193" s="51"/>
      <c r="F193" s="51"/>
    </row>
    <row r="194" spans="1:6" s="9" customFormat="1" ht="23.25">
      <c r="A194" s="42"/>
      <c r="B194" s="42"/>
      <c r="E194" s="51"/>
      <c r="F194" s="51"/>
    </row>
    <row r="195" spans="1:6" s="9" customFormat="1" ht="23.25">
      <c r="A195" s="42"/>
      <c r="B195" s="42"/>
      <c r="E195" s="51"/>
      <c r="F195" s="51"/>
    </row>
    <row r="196" spans="1:6" s="9" customFormat="1" ht="23.25">
      <c r="A196" s="42"/>
      <c r="B196" s="42"/>
      <c r="E196" s="51"/>
      <c r="F196" s="51"/>
    </row>
    <row r="197" spans="1:6" s="9" customFormat="1" ht="23.25">
      <c r="A197" s="42"/>
      <c r="B197" s="42"/>
      <c r="E197" s="51"/>
      <c r="F197" s="51"/>
    </row>
    <row r="198" spans="1:6" s="9" customFormat="1" ht="23.25">
      <c r="A198" s="42"/>
      <c r="B198" s="42"/>
      <c r="E198" s="51"/>
      <c r="F198" s="51"/>
    </row>
    <row r="199" spans="1:6" s="9" customFormat="1" ht="23.25">
      <c r="A199" s="42"/>
      <c r="B199" s="42"/>
      <c r="E199" s="51"/>
      <c r="F199" s="51"/>
    </row>
    <row r="200" spans="1:6" s="9" customFormat="1" ht="23.25">
      <c r="A200" s="42"/>
      <c r="B200" s="42"/>
      <c r="E200" s="51"/>
      <c r="F200" s="51"/>
    </row>
    <row r="201" spans="1:6" s="9" customFormat="1" ht="23.25">
      <c r="A201" s="42"/>
      <c r="B201" s="42"/>
      <c r="E201" s="51"/>
      <c r="F201" s="51"/>
    </row>
    <row r="202" spans="1:6" s="9" customFormat="1" ht="23.25">
      <c r="A202" s="42"/>
      <c r="B202" s="42"/>
      <c r="E202" s="51"/>
      <c r="F202" s="51"/>
    </row>
    <row r="203" spans="1:6" s="9" customFormat="1" ht="23.25">
      <c r="A203" s="42"/>
      <c r="B203" s="42"/>
      <c r="E203" s="51"/>
      <c r="F203" s="51"/>
    </row>
    <row r="204" spans="1:6" s="9" customFormat="1" ht="23.25">
      <c r="A204" s="42"/>
      <c r="B204" s="42"/>
      <c r="E204" s="51"/>
      <c r="F204" s="51"/>
    </row>
    <row r="205" spans="1:6" s="9" customFormat="1" ht="23.25">
      <c r="A205" s="42"/>
      <c r="B205" s="42"/>
      <c r="E205" s="51"/>
      <c r="F205" s="51"/>
    </row>
    <row r="206" spans="1:6" s="9" customFormat="1" ht="23.25">
      <c r="A206" s="42"/>
      <c r="B206" s="42"/>
      <c r="E206" s="51"/>
      <c r="F206" s="51"/>
    </row>
    <row r="207" spans="1:6" s="9" customFormat="1" ht="23.25">
      <c r="A207" s="42"/>
      <c r="B207" s="42"/>
      <c r="E207" s="51"/>
      <c r="F207" s="51"/>
    </row>
    <row r="208" spans="1:6" s="9" customFormat="1" ht="23.25">
      <c r="A208" s="42"/>
      <c r="B208" s="42"/>
      <c r="E208" s="51"/>
      <c r="F208" s="51"/>
    </row>
    <row r="209" spans="1:6" s="9" customFormat="1" ht="23.25">
      <c r="A209" s="42"/>
      <c r="B209" s="42"/>
      <c r="E209" s="51"/>
      <c r="F209" s="51"/>
    </row>
    <row r="210" spans="1:6" s="9" customFormat="1" ht="23.25">
      <c r="A210" s="42"/>
      <c r="B210" s="42"/>
      <c r="E210" s="51"/>
      <c r="F210" s="51"/>
    </row>
    <row r="211" spans="1:6" s="9" customFormat="1" ht="23.25">
      <c r="A211" s="42"/>
      <c r="B211" s="42"/>
      <c r="E211" s="51"/>
      <c r="F211" s="51"/>
    </row>
    <row r="212" spans="1:6" s="9" customFormat="1" ht="23.25">
      <c r="A212" s="42"/>
      <c r="B212" s="42"/>
      <c r="E212" s="51"/>
      <c r="F212" s="51"/>
    </row>
    <row r="213" spans="1:6" s="9" customFormat="1" ht="23.25">
      <c r="A213" s="42"/>
      <c r="B213" s="42"/>
      <c r="E213" s="51"/>
      <c r="F213" s="51"/>
    </row>
    <row r="214" spans="1:6" s="9" customFormat="1" ht="23.25">
      <c r="A214" s="42"/>
      <c r="B214" s="42"/>
      <c r="E214" s="51"/>
      <c r="F214" s="51"/>
    </row>
    <row r="215" spans="1:6" s="9" customFormat="1" ht="23.25">
      <c r="A215" s="42"/>
      <c r="B215" s="42"/>
      <c r="E215" s="51"/>
      <c r="F215" s="51"/>
    </row>
    <row r="216" spans="1:6" s="9" customFormat="1" ht="23.25">
      <c r="A216" s="42"/>
      <c r="B216" s="42"/>
      <c r="E216" s="51"/>
      <c r="F216" s="51"/>
    </row>
    <row r="217" spans="1:6" s="9" customFormat="1" ht="23.25">
      <c r="A217" s="42"/>
      <c r="B217" s="42"/>
      <c r="E217" s="51"/>
      <c r="F217" s="51"/>
    </row>
    <row r="218" spans="1:6" s="9" customFormat="1" ht="23.25">
      <c r="A218" s="42"/>
      <c r="B218" s="42"/>
      <c r="E218" s="51"/>
      <c r="F218" s="51"/>
    </row>
    <row r="219" spans="1:6" s="9" customFormat="1" ht="23.25">
      <c r="A219" s="42"/>
      <c r="B219" s="42"/>
      <c r="E219" s="51"/>
      <c r="F219" s="51"/>
    </row>
    <row r="220" spans="1:6" s="9" customFormat="1" ht="23.25">
      <c r="A220" s="42"/>
      <c r="B220" s="42"/>
      <c r="E220" s="51"/>
      <c r="F220" s="51"/>
    </row>
    <row r="221" spans="1:6" s="9" customFormat="1" ht="23.25">
      <c r="A221" s="42"/>
      <c r="B221" s="42"/>
      <c r="E221" s="51"/>
      <c r="F221" s="51"/>
    </row>
    <row r="222" spans="1:6" s="9" customFormat="1" ht="23.25">
      <c r="A222" s="42"/>
      <c r="B222" s="42"/>
      <c r="E222" s="51"/>
      <c r="F222" s="51"/>
    </row>
    <row r="223" spans="1:6" s="9" customFormat="1" ht="23.25">
      <c r="A223" s="42"/>
      <c r="B223" s="42"/>
      <c r="E223" s="51"/>
      <c r="F223" s="51"/>
    </row>
    <row r="224" spans="1:6" s="9" customFormat="1" ht="23.25">
      <c r="A224" s="42"/>
      <c r="B224" s="42"/>
      <c r="E224" s="51"/>
      <c r="F224" s="51"/>
    </row>
    <row r="225" spans="1:6" s="9" customFormat="1" ht="23.25">
      <c r="A225" s="42"/>
      <c r="B225" s="42"/>
      <c r="E225" s="51"/>
      <c r="F225" s="51"/>
    </row>
    <row r="226" spans="1:6" s="9" customFormat="1" ht="23.25">
      <c r="A226" s="42"/>
      <c r="B226" s="42"/>
      <c r="E226" s="51"/>
      <c r="F226" s="51"/>
    </row>
    <row r="227" spans="1:6" s="9" customFormat="1" ht="23.25">
      <c r="A227" s="42"/>
      <c r="B227" s="42"/>
      <c r="E227" s="51"/>
      <c r="F227" s="51"/>
    </row>
    <row r="228" spans="1:6" s="9" customFormat="1" ht="23.25">
      <c r="A228" s="42"/>
      <c r="B228" s="42"/>
      <c r="E228" s="51"/>
      <c r="F228" s="51"/>
    </row>
    <row r="229" spans="1:6" s="9" customFormat="1" ht="23.25">
      <c r="A229" s="42"/>
      <c r="B229" s="42"/>
      <c r="E229" s="51"/>
      <c r="F229" s="51"/>
    </row>
    <row r="230" spans="1:6" s="9" customFormat="1" ht="23.25">
      <c r="A230" s="42"/>
      <c r="B230" s="42"/>
      <c r="E230" s="51"/>
      <c r="F230" s="51"/>
    </row>
    <row r="231" spans="1:6" s="9" customFormat="1" ht="23.25">
      <c r="A231" s="42"/>
      <c r="B231" s="42"/>
      <c r="E231" s="51"/>
      <c r="F231" s="51"/>
    </row>
    <row r="232" spans="1:6" s="9" customFormat="1" ht="23.25">
      <c r="A232" s="42"/>
      <c r="B232" s="42"/>
      <c r="E232" s="51"/>
      <c r="F232" s="51"/>
    </row>
    <row r="233" spans="1:6" s="9" customFormat="1" ht="23.25">
      <c r="A233" s="42"/>
      <c r="B233" s="42"/>
      <c r="E233" s="51"/>
      <c r="F233" s="51"/>
    </row>
    <row r="234" spans="1:6" s="9" customFormat="1" ht="23.25">
      <c r="A234" s="42"/>
      <c r="B234" s="42"/>
      <c r="E234" s="51"/>
      <c r="F234" s="51"/>
    </row>
    <row r="235" spans="1:6" s="9" customFormat="1" ht="23.25">
      <c r="A235" s="42"/>
      <c r="B235" s="42"/>
      <c r="E235" s="51"/>
      <c r="F235" s="51"/>
    </row>
    <row r="236" spans="1:6" s="9" customFormat="1" ht="23.25">
      <c r="A236" s="42"/>
      <c r="B236" s="42"/>
      <c r="E236" s="51"/>
      <c r="F236" s="51"/>
    </row>
    <row r="237" spans="1:6" s="9" customFormat="1" ht="23.25">
      <c r="A237" s="42"/>
      <c r="B237" s="42"/>
      <c r="E237" s="51"/>
      <c r="F237" s="51"/>
    </row>
    <row r="238" spans="1:6" s="9" customFormat="1" ht="23.25">
      <c r="A238" s="42"/>
      <c r="B238" s="42"/>
      <c r="E238" s="51"/>
      <c r="F238" s="51"/>
    </row>
    <row r="239" spans="1:6" s="9" customFormat="1" ht="23.25">
      <c r="A239" s="42"/>
      <c r="B239" s="42"/>
      <c r="E239" s="51"/>
      <c r="F239" s="51"/>
    </row>
    <row r="240" spans="1:6" s="9" customFormat="1" ht="23.25">
      <c r="A240" s="42"/>
      <c r="B240" s="42"/>
      <c r="E240" s="51"/>
      <c r="F240" s="51"/>
    </row>
    <row r="241" spans="1:6" s="9" customFormat="1" ht="23.25">
      <c r="A241" s="42"/>
      <c r="B241" s="42"/>
      <c r="E241" s="51"/>
      <c r="F241" s="51"/>
    </row>
    <row r="242" spans="1:6" s="9" customFormat="1" ht="23.25">
      <c r="A242" s="42"/>
      <c r="B242" s="42"/>
      <c r="E242" s="51"/>
      <c r="F242" s="51"/>
    </row>
    <row r="243" spans="1:6" s="9" customFormat="1" ht="23.25">
      <c r="A243" s="42"/>
      <c r="B243" s="42"/>
      <c r="E243" s="51"/>
      <c r="F243" s="51"/>
    </row>
    <row r="244" spans="1:6" s="9" customFormat="1" ht="23.25">
      <c r="A244" s="42"/>
      <c r="B244" s="42"/>
      <c r="E244" s="51"/>
      <c r="F244" s="51"/>
    </row>
    <row r="245" spans="1:6" s="9" customFormat="1" ht="23.25">
      <c r="A245" s="42"/>
      <c r="B245" s="42"/>
      <c r="E245" s="51"/>
      <c r="F245" s="51"/>
    </row>
    <row r="246" spans="1:6" s="9" customFormat="1" ht="23.25">
      <c r="A246" s="42"/>
      <c r="B246" s="42"/>
      <c r="E246" s="51"/>
      <c r="F246" s="51"/>
    </row>
    <row r="247" spans="1:6" s="9" customFormat="1" ht="23.25">
      <c r="A247" s="42"/>
      <c r="B247" s="42"/>
      <c r="E247" s="51"/>
      <c r="F247" s="51"/>
    </row>
    <row r="248" spans="1:6" s="9" customFormat="1" ht="23.25">
      <c r="A248" s="42"/>
      <c r="B248" s="42"/>
      <c r="E248" s="51"/>
      <c r="F248" s="51"/>
    </row>
    <row r="249" spans="1:6" s="9" customFormat="1" ht="23.25">
      <c r="A249" s="42"/>
      <c r="B249" s="42"/>
      <c r="E249" s="51"/>
      <c r="F249" s="51"/>
    </row>
    <row r="250" spans="1:6" s="9" customFormat="1" ht="23.25">
      <c r="A250" s="42"/>
      <c r="B250" s="42"/>
      <c r="E250" s="51"/>
      <c r="F250" s="51"/>
    </row>
    <row r="251" spans="1:6" s="9" customFormat="1" ht="23.25">
      <c r="A251" s="42"/>
      <c r="B251" s="42"/>
      <c r="E251" s="51"/>
      <c r="F251" s="51"/>
    </row>
    <row r="252" spans="1:6" s="9" customFormat="1" ht="23.25">
      <c r="A252" s="42"/>
      <c r="B252" s="42"/>
      <c r="E252" s="51"/>
      <c r="F252" s="51"/>
    </row>
    <row r="253" spans="1:6" s="9" customFormat="1" ht="23.25">
      <c r="A253" s="42"/>
      <c r="B253" s="42"/>
      <c r="E253" s="51"/>
      <c r="F253" s="51"/>
    </row>
    <row r="254" spans="1:6" s="9" customFormat="1" ht="23.25">
      <c r="A254" s="42"/>
      <c r="B254" s="42"/>
      <c r="E254" s="51"/>
      <c r="F254" s="51"/>
    </row>
    <row r="255" spans="1:6" s="9" customFormat="1" ht="23.25">
      <c r="A255" s="42"/>
      <c r="B255" s="42"/>
      <c r="E255" s="51"/>
      <c r="F255" s="51"/>
    </row>
    <row r="256" spans="1:6" s="9" customFormat="1" ht="23.25">
      <c r="A256" s="42"/>
      <c r="B256" s="42"/>
      <c r="E256" s="51"/>
      <c r="F256" s="51"/>
    </row>
    <row r="257" spans="1:6" s="9" customFormat="1" ht="23.25">
      <c r="A257" s="42"/>
      <c r="B257" s="42"/>
      <c r="E257" s="51"/>
      <c r="F257" s="51"/>
    </row>
    <row r="258" spans="1:6" s="9" customFormat="1" ht="23.25">
      <c r="A258" s="42"/>
      <c r="B258" s="42"/>
      <c r="E258" s="51"/>
      <c r="F258" s="51"/>
    </row>
    <row r="259" spans="1:6" s="9" customFormat="1" ht="23.25">
      <c r="A259" s="42"/>
      <c r="B259" s="42"/>
      <c r="E259" s="51"/>
      <c r="F259" s="51"/>
    </row>
    <row r="260" spans="1:6" s="9" customFormat="1" ht="23.25">
      <c r="A260" s="42"/>
      <c r="B260" s="42"/>
      <c r="E260" s="51"/>
      <c r="F260" s="51"/>
    </row>
    <row r="261" spans="1:6" s="9" customFormat="1" ht="23.25">
      <c r="A261" s="42"/>
      <c r="B261" s="42"/>
      <c r="E261" s="51"/>
      <c r="F261" s="51"/>
    </row>
    <row r="262" spans="1:6" s="9" customFormat="1" ht="23.25">
      <c r="A262" s="42"/>
      <c r="B262" s="42"/>
      <c r="E262" s="51"/>
      <c r="F262" s="51"/>
    </row>
    <row r="263" spans="1:6" s="9" customFormat="1" ht="23.25">
      <c r="A263" s="42"/>
      <c r="B263" s="42"/>
      <c r="E263" s="51"/>
      <c r="F263" s="51"/>
    </row>
    <row r="264" spans="1:6" s="9" customFormat="1" ht="23.25">
      <c r="A264" s="42"/>
      <c r="B264" s="42"/>
      <c r="E264" s="51"/>
      <c r="F264" s="51"/>
    </row>
    <row r="265" spans="1:6" s="9" customFormat="1" ht="23.25">
      <c r="A265" s="42"/>
      <c r="B265" s="42"/>
      <c r="E265" s="51"/>
      <c r="F265" s="51"/>
    </row>
    <row r="266" spans="1:6" s="9" customFormat="1" ht="23.25">
      <c r="A266" s="42"/>
      <c r="B266" s="42"/>
      <c r="E266" s="51"/>
      <c r="F266" s="51"/>
    </row>
    <row r="267" spans="1:6" s="9" customFormat="1" ht="23.25">
      <c r="A267" s="42"/>
      <c r="B267" s="42"/>
      <c r="E267" s="51"/>
      <c r="F267" s="51"/>
    </row>
    <row r="268" spans="1:6" s="9" customFormat="1" ht="23.25">
      <c r="A268" s="42"/>
      <c r="B268" s="42"/>
      <c r="E268" s="51"/>
      <c r="F268" s="51"/>
    </row>
    <row r="269" spans="1:6" s="9" customFormat="1" ht="23.25">
      <c r="A269" s="42"/>
      <c r="B269" s="42"/>
      <c r="E269" s="51"/>
      <c r="F269" s="51"/>
    </row>
    <row r="270" spans="1:6" s="9" customFormat="1" ht="23.25">
      <c r="A270" s="42"/>
      <c r="B270" s="42"/>
      <c r="E270" s="51"/>
      <c r="F270" s="51"/>
    </row>
    <row r="271" spans="1:6" s="9" customFormat="1" ht="23.25">
      <c r="A271" s="42"/>
      <c r="B271" s="42"/>
      <c r="E271" s="51"/>
      <c r="F271" s="51"/>
    </row>
    <row r="272" spans="1:6" s="9" customFormat="1" ht="23.25">
      <c r="A272" s="42"/>
      <c r="B272" s="42"/>
      <c r="E272" s="51"/>
      <c r="F272" s="51"/>
    </row>
    <row r="273" spans="1:6" s="9" customFormat="1" ht="23.25">
      <c r="A273" s="42"/>
      <c r="B273" s="42"/>
      <c r="E273" s="51"/>
      <c r="F273" s="51"/>
    </row>
    <row r="274" spans="1:6" s="9" customFormat="1" ht="23.25">
      <c r="A274" s="42"/>
      <c r="B274" s="42"/>
      <c r="E274" s="51"/>
      <c r="F274" s="51"/>
    </row>
    <row r="275" spans="1:6" s="9" customFormat="1" ht="23.25">
      <c r="A275" s="42"/>
      <c r="B275" s="42"/>
      <c r="E275" s="51"/>
      <c r="F275" s="51"/>
    </row>
    <row r="276" spans="1:6" s="9" customFormat="1" ht="23.25">
      <c r="A276" s="42"/>
      <c r="B276" s="42"/>
      <c r="E276" s="51"/>
      <c r="F276" s="51"/>
    </row>
    <row r="277" spans="1:6" s="9" customFormat="1" ht="23.25">
      <c r="A277" s="42"/>
      <c r="B277" s="42"/>
      <c r="E277" s="51"/>
      <c r="F277" s="51"/>
    </row>
    <row r="278" spans="1:6" s="9" customFormat="1" ht="23.25">
      <c r="A278" s="42"/>
      <c r="B278" s="42"/>
      <c r="E278" s="51"/>
      <c r="F278" s="51"/>
    </row>
    <row r="279" spans="1:6" s="9" customFormat="1" ht="23.25">
      <c r="A279" s="42"/>
      <c r="B279" s="42"/>
      <c r="E279" s="51"/>
      <c r="F279" s="51"/>
    </row>
    <row r="280" spans="1:6" s="9" customFormat="1" ht="23.25">
      <c r="A280" s="42"/>
      <c r="B280" s="42"/>
      <c r="E280" s="51"/>
      <c r="F280" s="51"/>
    </row>
    <row r="281" spans="1:6" s="9" customFormat="1" ht="23.25">
      <c r="A281" s="42"/>
      <c r="B281" s="42"/>
      <c r="E281" s="51"/>
      <c r="F281" s="51"/>
    </row>
    <row r="282" spans="1:6" s="9" customFormat="1" ht="23.25">
      <c r="A282" s="42"/>
      <c r="B282" s="42"/>
      <c r="E282" s="51"/>
      <c r="F282" s="51"/>
    </row>
    <row r="283" spans="1:6" s="9" customFormat="1" ht="23.25">
      <c r="A283" s="42"/>
      <c r="B283" s="42"/>
      <c r="E283" s="51"/>
      <c r="F283" s="51"/>
    </row>
    <row r="284" spans="1:6" s="9" customFormat="1" ht="23.25">
      <c r="A284" s="42"/>
      <c r="B284" s="42"/>
      <c r="E284" s="51"/>
      <c r="F284" s="51"/>
    </row>
    <row r="285" spans="1:6" s="9" customFormat="1" ht="23.25">
      <c r="A285" s="42"/>
      <c r="B285" s="42"/>
      <c r="E285" s="51"/>
      <c r="F285" s="51"/>
    </row>
    <row r="286" spans="1:6" s="9" customFormat="1" ht="23.25">
      <c r="A286" s="42"/>
      <c r="B286" s="42"/>
      <c r="E286" s="51"/>
      <c r="F286" s="51"/>
    </row>
    <row r="287" spans="1:6" s="9" customFormat="1" ht="23.25">
      <c r="A287" s="42"/>
      <c r="B287" s="42"/>
      <c r="E287" s="51"/>
      <c r="F287" s="51"/>
    </row>
    <row r="288" spans="1:6" s="9" customFormat="1" ht="23.25">
      <c r="A288" s="42"/>
      <c r="B288" s="42"/>
      <c r="E288" s="51"/>
      <c r="F288" s="51"/>
    </row>
    <row r="289" spans="1:6" s="9" customFormat="1" ht="23.25">
      <c r="A289" s="42"/>
      <c r="B289" s="42"/>
      <c r="E289" s="51"/>
      <c r="F289" s="51"/>
    </row>
    <row r="290" spans="1:6" s="9" customFormat="1" ht="23.25">
      <c r="A290" s="42"/>
      <c r="B290" s="42"/>
      <c r="E290" s="51"/>
      <c r="F290" s="51"/>
    </row>
    <row r="291" spans="1:6" s="9" customFormat="1" ht="23.25">
      <c r="A291" s="42"/>
      <c r="B291" s="42"/>
      <c r="E291" s="51"/>
      <c r="F291" s="51"/>
    </row>
    <row r="292" spans="1:6" s="9" customFormat="1" ht="23.25">
      <c r="A292" s="42"/>
      <c r="B292" s="42"/>
      <c r="E292" s="51"/>
      <c r="F292" s="51"/>
    </row>
    <row r="293" spans="1:6" s="9" customFormat="1" ht="23.25">
      <c r="A293" s="42"/>
      <c r="B293" s="42"/>
      <c r="E293" s="51"/>
      <c r="F293" s="51"/>
    </row>
    <row r="294" spans="1:6" s="9" customFormat="1" ht="23.25">
      <c r="A294" s="42"/>
      <c r="B294" s="42"/>
      <c r="E294" s="51"/>
      <c r="F294" s="51"/>
    </row>
    <row r="295" spans="1:6" s="9" customFormat="1" ht="23.25">
      <c r="A295" s="42"/>
      <c r="B295" s="42"/>
      <c r="E295" s="51"/>
      <c r="F295" s="51"/>
    </row>
    <row r="296" spans="1:6" s="9" customFormat="1" ht="23.25">
      <c r="A296" s="42"/>
      <c r="B296" s="42"/>
      <c r="E296" s="51"/>
      <c r="F296" s="51"/>
    </row>
    <row r="297" spans="1:6" s="9" customFormat="1" ht="23.25">
      <c r="A297" s="42"/>
      <c r="B297" s="42"/>
      <c r="E297" s="51"/>
      <c r="F297" s="51"/>
    </row>
    <row r="298" spans="1:6" s="9" customFormat="1" ht="23.25">
      <c r="A298" s="42"/>
      <c r="B298" s="42"/>
      <c r="E298" s="51"/>
      <c r="F298" s="51"/>
    </row>
    <row r="299" spans="1:6" s="9" customFormat="1" ht="23.25">
      <c r="A299" s="42"/>
      <c r="B299" s="42"/>
      <c r="E299" s="51"/>
      <c r="F299" s="51"/>
    </row>
    <row r="300" spans="1:6" s="9" customFormat="1" ht="23.25">
      <c r="A300" s="42"/>
      <c r="B300" s="42"/>
      <c r="E300" s="51"/>
      <c r="F300" s="51"/>
    </row>
    <row r="301" spans="1:6" s="9" customFormat="1" ht="23.25">
      <c r="A301" s="42"/>
      <c r="B301" s="42"/>
      <c r="E301" s="51"/>
      <c r="F301" s="51"/>
    </row>
    <row r="302" spans="1:6" s="9" customFormat="1" ht="23.25">
      <c r="A302" s="42"/>
      <c r="B302" s="42"/>
      <c r="E302" s="51"/>
      <c r="F302" s="51"/>
    </row>
    <row r="303" spans="1:6" s="9" customFormat="1" ht="23.25">
      <c r="A303" s="42"/>
      <c r="B303" s="42"/>
      <c r="E303" s="51"/>
      <c r="F303" s="51"/>
    </row>
    <row r="304" spans="1:6" s="9" customFormat="1" ht="23.25">
      <c r="A304" s="42"/>
      <c r="B304" s="42"/>
      <c r="E304" s="51"/>
      <c r="F304" s="51"/>
    </row>
    <row r="305" spans="1:6" s="9" customFormat="1" ht="23.25">
      <c r="A305" s="42"/>
      <c r="B305" s="42"/>
      <c r="E305" s="51"/>
      <c r="F305" s="51"/>
    </row>
    <row r="306" spans="1:6" s="9" customFormat="1" ht="23.25">
      <c r="A306" s="42"/>
      <c r="B306" s="42"/>
      <c r="E306" s="51"/>
      <c r="F306" s="51"/>
    </row>
    <row r="307" spans="1:6" s="9" customFormat="1" ht="23.25">
      <c r="A307" s="42"/>
      <c r="B307" s="42"/>
      <c r="E307" s="51"/>
      <c r="F307" s="51"/>
    </row>
    <row r="308" spans="1:6" s="9" customFormat="1" ht="23.25">
      <c r="A308" s="42"/>
      <c r="B308" s="42"/>
      <c r="E308" s="51"/>
      <c r="F308" s="51"/>
    </row>
    <row r="309" spans="1:6" s="9" customFormat="1" ht="23.25">
      <c r="A309" s="42"/>
      <c r="B309" s="42"/>
      <c r="E309" s="51"/>
      <c r="F309" s="51"/>
    </row>
    <row r="310" spans="1:6" s="9" customFormat="1" ht="23.25">
      <c r="A310" s="42"/>
      <c r="B310" s="42"/>
      <c r="E310" s="51"/>
      <c r="F310" s="51"/>
    </row>
    <row r="311" spans="1:6" s="9" customFormat="1" ht="23.25">
      <c r="A311" s="42"/>
      <c r="B311" s="42"/>
      <c r="E311" s="51"/>
      <c r="F311" s="51"/>
    </row>
    <row r="312" spans="1:6" s="9" customFormat="1" ht="23.25">
      <c r="A312" s="42"/>
      <c r="B312" s="42"/>
      <c r="E312" s="51"/>
      <c r="F312" s="51"/>
    </row>
    <row r="313" spans="1:6" s="9" customFormat="1" ht="23.25">
      <c r="A313" s="42"/>
      <c r="B313" s="42"/>
      <c r="E313" s="51"/>
      <c r="F313" s="51"/>
    </row>
    <row r="314" spans="1:6" s="9" customFormat="1" ht="23.25">
      <c r="A314" s="42"/>
      <c r="B314" s="42"/>
      <c r="E314" s="51"/>
      <c r="F314" s="51"/>
    </row>
    <row r="315" spans="1:6" s="9" customFormat="1" ht="23.25">
      <c r="A315" s="42"/>
      <c r="B315" s="42"/>
      <c r="E315" s="51"/>
      <c r="F315" s="51"/>
    </row>
    <row r="316" spans="1:6" s="9" customFormat="1" ht="23.25">
      <c r="A316" s="42"/>
      <c r="B316" s="42"/>
      <c r="E316" s="51"/>
      <c r="F316" s="51"/>
    </row>
    <row r="317" spans="1:6" s="9" customFormat="1" ht="23.25">
      <c r="A317" s="42"/>
      <c r="B317" s="42"/>
      <c r="E317" s="51"/>
      <c r="F317" s="51"/>
    </row>
    <row r="318" spans="1:6" s="9" customFormat="1" ht="23.25">
      <c r="A318" s="42"/>
      <c r="B318" s="42"/>
      <c r="E318" s="51"/>
      <c r="F318" s="51"/>
    </row>
    <row r="319" spans="1:6" s="9" customFormat="1" ht="23.25">
      <c r="A319" s="42"/>
      <c r="B319" s="42"/>
      <c r="E319" s="51"/>
      <c r="F319" s="51"/>
    </row>
    <row r="320" spans="1:6" s="9" customFormat="1" ht="23.25">
      <c r="A320" s="42"/>
      <c r="B320" s="42"/>
      <c r="E320" s="51"/>
      <c r="F320" s="51"/>
    </row>
    <row r="321" spans="1:6" s="9" customFormat="1" ht="23.25">
      <c r="A321" s="42"/>
      <c r="B321" s="42"/>
      <c r="E321" s="51"/>
      <c r="F321" s="51"/>
    </row>
    <row r="322" spans="1:6" s="9" customFormat="1" ht="23.25">
      <c r="A322" s="42"/>
      <c r="B322" s="42"/>
      <c r="E322" s="51"/>
      <c r="F322" s="51"/>
    </row>
    <row r="323" spans="1:6" s="9" customFormat="1" ht="23.25">
      <c r="A323" s="42"/>
      <c r="B323" s="42"/>
      <c r="E323" s="51"/>
      <c r="F323" s="51"/>
    </row>
    <row r="324" spans="1:6" s="9" customFormat="1" ht="23.25">
      <c r="A324" s="42"/>
      <c r="B324" s="42"/>
      <c r="E324" s="51"/>
      <c r="F324" s="51"/>
    </row>
    <row r="325" spans="1:6" s="9" customFormat="1" ht="23.25">
      <c r="A325" s="42"/>
      <c r="B325" s="42"/>
      <c r="E325" s="51"/>
      <c r="F325" s="51"/>
    </row>
    <row r="326" spans="1:6" s="9" customFormat="1" ht="23.25">
      <c r="A326" s="42"/>
      <c r="B326" s="42"/>
      <c r="E326" s="51"/>
      <c r="F326" s="51"/>
    </row>
    <row r="327" spans="1:6" s="9" customFormat="1" ht="23.25">
      <c r="A327" s="42"/>
      <c r="B327" s="42"/>
      <c r="E327" s="51"/>
      <c r="F327" s="51"/>
    </row>
    <row r="328" spans="1:6" s="9" customFormat="1" ht="23.25">
      <c r="A328" s="42"/>
      <c r="B328" s="42"/>
      <c r="E328" s="51"/>
      <c r="F328" s="51"/>
    </row>
    <row r="329" spans="1:6" s="9" customFormat="1" ht="23.25">
      <c r="A329" s="42"/>
      <c r="B329" s="42"/>
      <c r="E329" s="51"/>
      <c r="F329" s="51"/>
    </row>
    <row r="330" spans="1:6" s="9" customFormat="1" ht="23.25">
      <c r="A330" s="42"/>
      <c r="B330" s="42"/>
      <c r="E330" s="51"/>
      <c r="F330" s="51"/>
    </row>
    <row r="331" spans="1:6" s="9" customFormat="1" ht="23.25">
      <c r="A331" s="42"/>
      <c r="B331" s="42"/>
      <c r="E331" s="51"/>
      <c r="F331" s="51"/>
    </row>
    <row r="332" spans="1:6" s="9" customFormat="1" ht="23.25">
      <c r="A332" s="42"/>
      <c r="B332" s="42"/>
      <c r="E332" s="51"/>
      <c r="F332" s="51"/>
    </row>
    <row r="333" spans="1:6" s="9" customFormat="1" ht="23.25">
      <c r="A333" s="42"/>
      <c r="B333" s="42"/>
      <c r="E333" s="51"/>
      <c r="F333" s="51"/>
    </row>
    <row r="334" spans="1:6" s="9" customFormat="1" ht="23.25">
      <c r="A334" s="42"/>
      <c r="B334" s="42"/>
      <c r="E334" s="51"/>
      <c r="F334" s="51"/>
    </row>
    <row r="335" spans="1:6" s="9" customFormat="1" ht="23.25">
      <c r="A335" s="42"/>
      <c r="B335" s="42"/>
      <c r="E335" s="51"/>
      <c r="F335" s="51"/>
    </row>
    <row r="336" spans="1:6" s="9" customFormat="1" ht="23.25">
      <c r="A336" s="42"/>
      <c r="B336" s="42"/>
      <c r="E336" s="51"/>
      <c r="F336" s="51"/>
    </row>
    <row r="337" spans="1:6" s="9" customFormat="1" ht="23.25">
      <c r="A337" s="42"/>
      <c r="B337" s="42"/>
      <c r="E337" s="51"/>
      <c r="F337" s="51"/>
    </row>
    <row r="338" spans="1:6" s="9" customFormat="1" ht="23.25">
      <c r="A338" s="42"/>
      <c r="B338" s="42"/>
      <c r="E338" s="51"/>
      <c r="F338" s="51"/>
    </row>
    <row r="339" spans="1:6" s="9" customFormat="1" ht="23.25">
      <c r="A339" s="42"/>
      <c r="B339" s="42"/>
      <c r="E339" s="51"/>
      <c r="F339" s="51"/>
    </row>
    <row r="340" spans="1:6" s="9" customFormat="1" ht="23.25">
      <c r="A340" s="42"/>
      <c r="B340" s="42"/>
      <c r="E340" s="51"/>
      <c r="F340" s="51"/>
    </row>
    <row r="341" spans="1:6" s="9" customFormat="1" ht="23.25">
      <c r="A341" s="42"/>
      <c r="B341" s="42"/>
      <c r="E341" s="51"/>
      <c r="F341" s="51"/>
    </row>
    <row r="342" spans="1:6" s="9" customFormat="1" ht="23.25">
      <c r="A342" s="42"/>
      <c r="B342" s="42"/>
      <c r="E342" s="51"/>
      <c r="F342" s="51"/>
    </row>
    <row r="343" spans="1:6" s="9" customFormat="1" ht="23.25">
      <c r="A343" s="42"/>
      <c r="B343" s="42"/>
      <c r="E343" s="51"/>
      <c r="F343" s="51"/>
    </row>
    <row r="344" spans="1:6" s="9" customFormat="1" ht="23.25">
      <c r="A344" s="42"/>
      <c r="B344" s="42"/>
      <c r="E344" s="51"/>
      <c r="F344" s="51"/>
    </row>
    <row r="345" spans="1:6" s="9" customFormat="1" ht="23.25">
      <c r="A345" s="42"/>
      <c r="B345" s="42"/>
      <c r="E345" s="51"/>
      <c r="F345" s="51"/>
    </row>
    <row r="346" spans="1:6" s="9" customFormat="1" ht="23.25">
      <c r="A346" s="42"/>
      <c r="B346" s="42"/>
      <c r="E346" s="51"/>
      <c r="F346" s="51"/>
    </row>
    <row r="347" spans="1:6" s="9" customFormat="1" ht="23.25">
      <c r="A347" s="42"/>
      <c r="B347" s="42"/>
      <c r="E347" s="51"/>
      <c r="F347" s="51"/>
    </row>
    <row r="348" spans="1:6" s="9" customFormat="1" ht="23.25">
      <c r="A348" s="42"/>
      <c r="B348" s="42"/>
      <c r="E348" s="51"/>
      <c r="F348" s="51"/>
    </row>
    <row r="349" spans="1:6" s="9" customFormat="1" ht="23.25">
      <c r="A349" s="42"/>
      <c r="B349" s="42"/>
      <c r="E349" s="51"/>
      <c r="F349" s="51"/>
    </row>
    <row r="350" spans="1:6" s="9" customFormat="1" ht="23.25">
      <c r="A350" s="42"/>
      <c r="B350" s="42"/>
      <c r="E350" s="51"/>
      <c r="F350" s="51"/>
    </row>
    <row r="351" spans="1:6" s="9" customFormat="1" ht="23.25">
      <c r="A351" s="42"/>
      <c r="B351" s="42"/>
      <c r="E351" s="51"/>
      <c r="F351" s="51"/>
    </row>
    <row r="352" spans="1:6" s="9" customFormat="1" ht="23.25">
      <c r="A352" s="42"/>
      <c r="B352" s="42"/>
      <c r="E352" s="51"/>
      <c r="F352" s="51"/>
    </row>
    <row r="353" spans="1:6" s="9" customFormat="1" ht="23.25">
      <c r="A353" s="42"/>
      <c r="B353" s="42"/>
      <c r="E353" s="51"/>
      <c r="F353" s="51"/>
    </row>
    <row r="354" spans="1:6" s="9" customFormat="1" ht="23.25">
      <c r="A354" s="42"/>
      <c r="B354" s="42"/>
      <c r="E354" s="51"/>
      <c r="F354" s="51"/>
    </row>
    <row r="355" spans="1:6" s="9" customFormat="1" ht="23.25">
      <c r="A355" s="42"/>
      <c r="B355" s="42"/>
      <c r="E355" s="51"/>
      <c r="F355" s="51"/>
    </row>
    <row r="356" spans="1:6" s="9" customFormat="1" ht="23.25">
      <c r="A356" s="42"/>
      <c r="B356" s="42"/>
      <c r="E356" s="51"/>
      <c r="F356" s="51"/>
    </row>
    <row r="357" spans="1:6" s="9" customFormat="1" ht="23.25">
      <c r="A357" s="42"/>
      <c r="B357" s="42"/>
      <c r="E357" s="51"/>
      <c r="F357" s="51"/>
    </row>
    <row r="358" spans="1:6" s="9" customFormat="1" ht="23.25">
      <c r="A358" s="42"/>
      <c r="B358" s="42"/>
      <c r="E358" s="51"/>
      <c r="F358" s="51"/>
    </row>
    <row r="359" spans="1:6" s="9" customFormat="1" ht="23.25">
      <c r="A359" s="42"/>
      <c r="B359" s="42"/>
      <c r="E359" s="51"/>
      <c r="F359" s="51"/>
    </row>
    <row r="360" spans="1:6" s="9" customFormat="1" ht="23.25">
      <c r="A360" s="42"/>
      <c r="B360" s="42"/>
      <c r="E360" s="51"/>
      <c r="F360" s="51"/>
    </row>
    <row r="361" spans="1:6" s="9" customFormat="1" ht="23.25">
      <c r="A361" s="42"/>
      <c r="B361" s="42"/>
      <c r="E361" s="51"/>
      <c r="F361" s="51"/>
    </row>
    <row r="362" spans="1:6" s="9" customFormat="1" ht="23.25">
      <c r="A362" s="42"/>
      <c r="B362" s="42"/>
      <c r="E362" s="51"/>
      <c r="F362" s="51"/>
    </row>
    <row r="363" spans="1:6" s="9" customFormat="1" ht="23.25">
      <c r="A363" s="42"/>
      <c r="B363" s="42"/>
      <c r="E363" s="51"/>
      <c r="F363" s="51"/>
    </row>
    <row r="364" spans="1:6" s="9" customFormat="1" ht="23.25">
      <c r="A364" s="42"/>
      <c r="B364" s="42"/>
      <c r="E364" s="51"/>
      <c r="F364" s="51"/>
    </row>
    <row r="365" spans="1:6" s="9" customFormat="1" ht="23.25">
      <c r="A365" s="42"/>
      <c r="B365" s="42"/>
      <c r="E365" s="51"/>
      <c r="F365" s="51"/>
    </row>
    <row r="366" spans="1:6" s="9" customFormat="1" ht="23.25">
      <c r="A366" s="42"/>
      <c r="B366" s="42"/>
      <c r="E366" s="51"/>
      <c r="F366" s="51"/>
    </row>
    <row r="367" spans="1:6" s="9" customFormat="1" ht="23.25">
      <c r="A367" s="42"/>
      <c r="B367" s="42"/>
      <c r="E367" s="51"/>
      <c r="F367" s="51"/>
    </row>
    <row r="368" spans="1:6" s="9" customFormat="1" ht="23.25">
      <c r="A368" s="42"/>
      <c r="B368" s="42"/>
      <c r="E368" s="51"/>
      <c r="F368" s="51"/>
    </row>
    <row r="369" spans="1:6" s="9" customFormat="1" ht="23.25">
      <c r="A369" s="42"/>
      <c r="B369" s="42"/>
      <c r="E369" s="51"/>
      <c r="F369" s="51"/>
    </row>
    <row r="370" spans="1:6" s="9" customFormat="1" ht="23.25">
      <c r="A370" s="42"/>
      <c r="B370" s="42"/>
      <c r="E370" s="51"/>
      <c r="F370" s="51"/>
    </row>
    <row r="371" spans="1:6" s="9" customFormat="1" ht="23.25">
      <c r="A371" s="42"/>
      <c r="B371" s="42"/>
      <c r="E371" s="51"/>
      <c r="F371" s="51"/>
    </row>
    <row r="372" spans="1:6" s="9" customFormat="1" ht="23.25">
      <c r="A372" s="42"/>
      <c r="B372" s="42"/>
      <c r="E372" s="51"/>
      <c r="F372" s="51"/>
    </row>
    <row r="373" spans="1:6" s="9" customFormat="1" ht="23.25">
      <c r="A373" s="42"/>
      <c r="B373" s="42"/>
      <c r="E373" s="51"/>
      <c r="F373" s="51"/>
    </row>
    <row r="374" spans="1:6" s="9" customFormat="1" ht="23.25">
      <c r="A374" s="42"/>
      <c r="B374" s="42"/>
      <c r="E374" s="51"/>
      <c r="F374" s="51"/>
    </row>
    <row r="375" spans="1:6" s="9" customFormat="1" ht="23.25">
      <c r="A375" s="42"/>
      <c r="B375" s="42"/>
      <c r="E375" s="51"/>
      <c r="F375" s="51"/>
    </row>
    <row r="376" spans="1:6" s="9" customFormat="1" ht="23.25">
      <c r="A376" s="42"/>
      <c r="B376" s="42"/>
      <c r="E376" s="51"/>
      <c r="F376" s="51"/>
    </row>
    <row r="377" spans="1:6" s="9" customFormat="1" ht="23.25">
      <c r="A377" s="42"/>
      <c r="B377" s="42"/>
      <c r="E377" s="51"/>
      <c r="F377" s="51"/>
    </row>
    <row r="378" spans="1:6" s="9" customFormat="1" ht="23.25">
      <c r="A378" s="42"/>
      <c r="B378" s="42"/>
      <c r="E378" s="51"/>
      <c r="F378" s="51"/>
    </row>
    <row r="379" spans="1:6" s="9" customFormat="1" ht="23.25">
      <c r="A379" s="42"/>
      <c r="B379" s="42"/>
      <c r="E379" s="51"/>
      <c r="F379" s="51"/>
    </row>
    <row r="380" spans="1:6" s="9" customFormat="1" ht="23.25">
      <c r="A380" s="42"/>
      <c r="B380" s="42"/>
      <c r="E380" s="51"/>
      <c r="F380" s="51"/>
    </row>
    <row r="381" spans="1:6" s="9" customFormat="1" ht="23.25">
      <c r="A381" s="42"/>
      <c r="B381" s="42"/>
      <c r="E381" s="51"/>
      <c r="F381" s="51"/>
    </row>
    <row r="382" spans="1:6" s="9" customFormat="1" ht="23.25">
      <c r="A382" s="42"/>
      <c r="B382" s="42"/>
      <c r="E382" s="51"/>
      <c r="F382" s="51"/>
    </row>
    <row r="383" spans="1:6" s="9" customFormat="1" ht="23.25">
      <c r="A383" s="42"/>
      <c r="B383" s="42"/>
      <c r="E383" s="51"/>
      <c r="F383" s="51"/>
    </row>
    <row r="384" spans="1:6" s="9" customFormat="1" ht="23.25">
      <c r="A384" s="42"/>
      <c r="B384" s="42"/>
      <c r="E384" s="51"/>
      <c r="F384" s="51"/>
    </row>
    <row r="385" spans="1:6" s="9" customFormat="1" ht="23.25">
      <c r="A385" s="42"/>
      <c r="B385" s="42"/>
      <c r="E385" s="51"/>
      <c r="F385" s="51"/>
    </row>
    <row r="386" spans="1:6" s="9" customFormat="1" ht="23.25">
      <c r="A386" s="42"/>
      <c r="B386" s="42"/>
      <c r="E386" s="51"/>
      <c r="F386" s="146"/>
    </row>
    <row r="387" spans="1:6" s="9" customFormat="1" ht="23.25">
      <c r="A387" s="42"/>
      <c r="B387" s="42"/>
      <c r="E387" s="51"/>
      <c r="F387" s="146"/>
    </row>
    <row r="388" spans="1:6" s="9" customFormat="1" ht="23.25">
      <c r="A388" s="42"/>
      <c r="B388" s="42"/>
      <c r="E388" s="51"/>
      <c r="F388" s="146"/>
    </row>
    <row r="389" spans="1:6" s="9" customFormat="1" ht="23.25">
      <c r="A389" s="42"/>
      <c r="B389" s="42"/>
      <c r="E389" s="51"/>
      <c r="F389" s="146"/>
    </row>
    <row r="390" spans="1:6" s="9" customFormat="1" ht="23.25">
      <c r="A390" s="42"/>
      <c r="B390" s="42"/>
      <c r="E390" s="51"/>
      <c r="F390" s="146"/>
    </row>
    <row r="391" spans="1:6" s="9" customFormat="1" ht="23.25">
      <c r="A391" s="42"/>
      <c r="B391" s="42"/>
      <c r="E391" s="51"/>
      <c r="F391" s="146"/>
    </row>
    <row r="392" spans="1:6" s="9" customFormat="1" ht="23.25">
      <c r="A392" s="42"/>
      <c r="B392" s="42"/>
      <c r="E392" s="51"/>
      <c r="F392" s="146"/>
    </row>
    <row r="393" spans="1:6" s="9" customFormat="1" ht="23.25">
      <c r="A393" s="42"/>
      <c r="B393" s="42"/>
      <c r="E393" s="51"/>
      <c r="F393" s="146"/>
    </row>
    <row r="394" spans="1:6" s="9" customFormat="1" ht="23.25">
      <c r="A394" s="42"/>
      <c r="B394" s="42"/>
      <c r="E394" s="51"/>
      <c r="F394" s="146"/>
    </row>
    <row r="395" spans="1:6" s="9" customFormat="1" ht="23.25">
      <c r="A395" s="42"/>
      <c r="B395" s="42"/>
      <c r="E395" s="51"/>
      <c r="F395" s="146"/>
    </row>
    <row r="396" spans="1:6" s="9" customFormat="1" ht="23.25">
      <c r="A396" s="42"/>
      <c r="B396" s="42"/>
      <c r="E396" s="51"/>
      <c r="F396" s="146"/>
    </row>
    <row r="397" spans="1:6" s="9" customFormat="1" ht="23.25">
      <c r="A397" s="42"/>
      <c r="B397" s="42"/>
      <c r="E397" s="51"/>
      <c r="F397" s="146"/>
    </row>
    <row r="398" spans="1:6" s="9" customFormat="1" ht="23.25">
      <c r="A398" s="42"/>
      <c r="B398" s="42"/>
      <c r="E398" s="51"/>
      <c r="F398" s="146"/>
    </row>
    <row r="399" spans="1:6" s="9" customFormat="1" ht="23.25">
      <c r="A399" s="42"/>
      <c r="B399" s="42"/>
      <c r="E399" s="51"/>
      <c r="F399" s="146"/>
    </row>
    <row r="400" spans="1:6" s="9" customFormat="1" ht="23.25">
      <c r="A400" s="42"/>
      <c r="B400" s="42"/>
      <c r="E400" s="51"/>
      <c r="F400" s="146"/>
    </row>
    <row r="401" spans="1:6" s="9" customFormat="1" ht="23.25">
      <c r="A401" s="42"/>
      <c r="B401" s="42"/>
      <c r="E401" s="51"/>
      <c r="F401" s="146"/>
    </row>
    <row r="402" spans="1:6" s="9" customFormat="1" ht="23.25">
      <c r="A402" s="42"/>
      <c r="B402" s="42"/>
      <c r="E402" s="51"/>
      <c r="F402" s="146"/>
    </row>
    <row r="403" spans="1:6" s="9" customFormat="1" ht="23.25">
      <c r="A403" s="42"/>
      <c r="B403" s="42"/>
      <c r="E403" s="51"/>
      <c r="F403" s="146"/>
    </row>
    <row r="404" spans="1:6" s="9" customFormat="1" ht="23.25">
      <c r="A404" s="42"/>
      <c r="B404" s="42"/>
      <c r="E404" s="51"/>
      <c r="F404" s="146"/>
    </row>
    <row r="405" spans="1:6" s="9" customFormat="1" ht="23.25">
      <c r="A405" s="42"/>
      <c r="B405" s="42"/>
      <c r="E405" s="51"/>
      <c r="F405" s="146"/>
    </row>
    <row r="406" spans="1:6" s="9" customFormat="1" ht="23.25">
      <c r="A406" s="42"/>
      <c r="B406" s="42"/>
      <c r="E406" s="51"/>
      <c r="F406" s="146"/>
    </row>
    <row r="407" spans="1:6" s="9" customFormat="1" ht="23.25">
      <c r="A407" s="42"/>
      <c r="B407" s="42"/>
      <c r="E407" s="51"/>
      <c r="F407" s="146"/>
    </row>
    <row r="408" spans="1:6" s="9" customFormat="1" ht="23.25">
      <c r="A408" s="42"/>
      <c r="B408" s="42"/>
      <c r="E408" s="51"/>
      <c r="F408" s="146"/>
    </row>
    <row r="409" spans="1:6" s="9" customFormat="1" ht="23.25">
      <c r="A409" s="42"/>
      <c r="B409" s="42"/>
      <c r="E409" s="51"/>
      <c r="F409" s="146"/>
    </row>
    <row r="410" spans="1:6" s="9" customFormat="1" ht="23.25">
      <c r="A410" s="42"/>
      <c r="B410" s="42"/>
      <c r="E410" s="51"/>
      <c r="F410" s="146"/>
    </row>
    <row r="411" spans="1:6" s="9" customFormat="1" ht="23.25">
      <c r="A411" s="42"/>
      <c r="B411" s="42"/>
      <c r="E411" s="51"/>
      <c r="F411" s="146"/>
    </row>
    <row r="412" spans="1:6" s="9" customFormat="1" ht="23.25">
      <c r="A412" s="42"/>
      <c r="B412" s="42"/>
      <c r="E412" s="51"/>
      <c r="F412" s="146"/>
    </row>
    <row r="413" spans="1:6" s="9" customFormat="1" ht="23.25">
      <c r="A413" s="42"/>
      <c r="B413" s="42"/>
      <c r="E413" s="51"/>
      <c r="F413" s="146"/>
    </row>
    <row r="414" spans="1:6" s="9" customFormat="1" ht="23.25">
      <c r="A414" s="42"/>
      <c r="B414" s="42"/>
      <c r="E414" s="51"/>
      <c r="F414" s="146"/>
    </row>
    <row r="415" spans="1:6" s="9" customFormat="1" ht="23.25">
      <c r="A415" s="42"/>
      <c r="B415" s="42"/>
      <c r="E415" s="51"/>
      <c r="F415" s="146"/>
    </row>
    <row r="416" spans="1:6" s="9" customFormat="1" ht="23.25">
      <c r="A416" s="42"/>
      <c r="B416" s="42"/>
      <c r="E416" s="51"/>
      <c r="F416" s="146"/>
    </row>
    <row r="417" spans="1:6" s="9" customFormat="1" ht="23.25">
      <c r="A417" s="42"/>
      <c r="B417" s="42"/>
      <c r="E417" s="51"/>
      <c r="F417" s="146"/>
    </row>
    <row r="418" spans="1:6" s="9" customFormat="1" ht="23.25">
      <c r="A418" s="42"/>
      <c r="B418" s="42"/>
      <c r="E418" s="51"/>
      <c r="F418" s="146"/>
    </row>
    <row r="419" spans="1:6" s="9" customFormat="1" ht="23.25">
      <c r="A419" s="42"/>
      <c r="B419" s="42"/>
      <c r="E419" s="51"/>
      <c r="F419" s="146"/>
    </row>
    <row r="420" spans="1:6" s="9" customFormat="1" ht="23.25">
      <c r="A420" s="42"/>
      <c r="B420" s="42"/>
      <c r="E420" s="51"/>
      <c r="F420" s="146"/>
    </row>
    <row r="421" spans="1:6" s="9" customFormat="1" ht="23.25">
      <c r="A421" s="42"/>
      <c r="B421" s="42"/>
      <c r="E421" s="51"/>
      <c r="F421" s="146"/>
    </row>
    <row r="422" spans="1:6" s="9" customFormat="1" ht="23.25">
      <c r="A422" s="42"/>
      <c r="B422" s="42"/>
      <c r="E422" s="51"/>
      <c r="F422" s="146"/>
    </row>
    <row r="423" spans="1:6" s="9" customFormat="1" ht="23.25">
      <c r="A423" s="42"/>
      <c r="B423" s="42"/>
      <c r="E423" s="51"/>
      <c r="F423" s="146"/>
    </row>
    <row r="424" spans="1:6" s="9" customFormat="1" ht="23.25">
      <c r="A424" s="42"/>
      <c r="B424" s="42"/>
      <c r="E424" s="51"/>
      <c r="F424" s="146"/>
    </row>
    <row r="425" spans="1:6" s="9" customFormat="1" ht="23.25">
      <c r="A425" s="42"/>
      <c r="B425" s="42"/>
      <c r="E425" s="51"/>
      <c r="F425" s="146"/>
    </row>
    <row r="426" spans="1:6" s="9" customFormat="1" ht="23.25">
      <c r="A426" s="42"/>
      <c r="B426" s="42"/>
      <c r="E426" s="51"/>
      <c r="F426" s="146"/>
    </row>
    <row r="427" spans="1:6" s="9" customFormat="1" ht="23.25">
      <c r="A427" s="42"/>
      <c r="B427" s="42"/>
      <c r="E427" s="51"/>
      <c r="F427" s="146"/>
    </row>
    <row r="428" spans="1:6" s="9" customFormat="1" ht="23.25">
      <c r="A428" s="42"/>
      <c r="B428" s="42"/>
      <c r="E428" s="51"/>
      <c r="F428" s="146"/>
    </row>
    <row r="429" spans="1:6" s="9" customFormat="1" ht="23.25">
      <c r="A429" s="42"/>
      <c r="B429" s="42"/>
      <c r="E429" s="51"/>
      <c r="F429" s="146"/>
    </row>
    <row r="430" spans="1:6" s="9" customFormat="1" ht="23.25">
      <c r="A430" s="42"/>
      <c r="B430" s="42"/>
      <c r="E430" s="51"/>
      <c r="F430" s="146"/>
    </row>
    <row r="431" spans="1:6" s="9" customFormat="1" ht="23.25">
      <c r="A431" s="42"/>
      <c r="B431" s="42"/>
      <c r="E431" s="51"/>
      <c r="F431" s="146"/>
    </row>
    <row r="432" spans="1:6" s="9" customFormat="1" ht="23.25">
      <c r="A432" s="42"/>
      <c r="B432" s="42"/>
      <c r="E432" s="51"/>
      <c r="F432" s="146"/>
    </row>
    <row r="433" spans="1:6" s="9" customFormat="1" ht="23.25">
      <c r="A433" s="42"/>
      <c r="B433" s="42"/>
      <c r="E433" s="51"/>
      <c r="F433" s="146"/>
    </row>
    <row r="434" spans="1:6" s="9" customFormat="1" ht="23.25">
      <c r="A434" s="42"/>
      <c r="B434" s="42"/>
      <c r="E434" s="51"/>
      <c r="F434" s="146"/>
    </row>
    <row r="435" spans="1:6" s="9" customFormat="1" ht="23.25">
      <c r="A435" s="42"/>
      <c r="B435" s="42"/>
      <c r="E435" s="51"/>
      <c r="F435" s="146"/>
    </row>
    <row r="436" spans="1:6" s="9" customFormat="1" ht="23.25">
      <c r="A436" s="42"/>
      <c r="B436" s="42"/>
      <c r="E436" s="51"/>
      <c r="F436" s="146"/>
    </row>
    <row r="437" spans="1:6" s="9" customFormat="1" ht="23.25">
      <c r="A437" s="42"/>
      <c r="B437" s="42"/>
      <c r="E437" s="51"/>
      <c r="F437" s="146"/>
    </row>
    <row r="438" spans="1:6" s="9" customFormat="1" ht="23.25">
      <c r="A438" s="42"/>
      <c r="B438" s="42"/>
      <c r="E438" s="51"/>
      <c r="F438" s="146"/>
    </row>
    <row r="439" spans="1:6" s="9" customFormat="1" ht="23.25">
      <c r="A439" s="42"/>
      <c r="B439" s="42"/>
      <c r="E439" s="51"/>
      <c r="F439" s="146"/>
    </row>
    <row r="440" spans="1:6" s="9" customFormat="1" ht="23.25">
      <c r="A440" s="42"/>
      <c r="B440" s="42"/>
      <c r="E440" s="51"/>
      <c r="F440" s="146"/>
    </row>
    <row r="441" spans="1:6" s="9" customFormat="1" ht="23.25">
      <c r="A441" s="42"/>
      <c r="B441" s="42"/>
      <c r="E441" s="51"/>
      <c r="F441" s="146"/>
    </row>
    <row r="442" spans="1:6" s="9" customFormat="1" ht="23.25">
      <c r="A442" s="42"/>
      <c r="B442" s="42"/>
      <c r="E442" s="51"/>
      <c r="F442" s="146"/>
    </row>
    <row r="443" spans="1:6" s="9" customFormat="1" ht="23.25">
      <c r="A443" s="42"/>
      <c r="B443" s="42"/>
      <c r="E443" s="51"/>
      <c r="F443" s="146"/>
    </row>
    <row r="444" spans="1:6" s="9" customFormat="1" ht="23.25">
      <c r="A444" s="42"/>
      <c r="B444" s="42"/>
      <c r="E444" s="51"/>
      <c r="F444" s="146"/>
    </row>
    <row r="445" spans="1:6" s="9" customFormat="1" ht="23.25">
      <c r="A445" s="42"/>
      <c r="B445" s="42"/>
      <c r="E445" s="51"/>
      <c r="F445" s="146"/>
    </row>
    <row r="446" spans="1:6" s="9" customFormat="1" ht="23.25">
      <c r="A446" s="42"/>
      <c r="B446" s="42"/>
      <c r="E446" s="51"/>
      <c r="F446" s="146"/>
    </row>
    <row r="447" spans="1:6" s="9" customFormat="1" ht="23.25">
      <c r="A447" s="42"/>
      <c r="B447" s="42"/>
      <c r="E447" s="51"/>
      <c r="F447" s="146"/>
    </row>
    <row r="448" spans="1:6" s="9" customFormat="1" ht="23.25">
      <c r="A448" s="42"/>
      <c r="B448" s="42"/>
      <c r="E448" s="51"/>
      <c r="F448" s="146"/>
    </row>
    <row r="449" spans="1:6" s="9" customFormat="1" ht="23.25">
      <c r="A449" s="42"/>
      <c r="B449" s="42"/>
      <c r="E449" s="51"/>
      <c r="F449" s="146"/>
    </row>
    <row r="450" spans="1:6" s="9" customFormat="1" ht="23.25">
      <c r="A450" s="42"/>
      <c r="B450" s="42"/>
      <c r="E450" s="51"/>
      <c r="F450" s="146"/>
    </row>
    <row r="451" spans="1:6" s="9" customFormat="1" ht="23.25">
      <c r="A451" s="42"/>
      <c r="B451" s="42"/>
      <c r="E451" s="51"/>
      <c r="F451" s="146"/>
    </row>
    <row r="452" spans="1:6" s="9" customFormat="1" ht="23.25">
      <c r="A452" s="42"/>
      <c r="B452" s="42"/>
      <c r="E452" s="51"/>
      <c r="F452" s="146"/>
    </row>
    <row r="453" spans="1:6" s="9" customFormat="1" ht="23.25">
      <c r="A453" s="42"/>
      <c r="B453" s="42"/>
      <c r="E453" s="51"/>
      <c r="F453" s="146"/>
    </row>
    <row r="454" spans="1:6" s="9" customFormat="1" ht="23.25">
      <c r="A454" s="42"/>
      <c r="B454" s="42"/>
      <c r="E454" s="51"/>
      <c r="F454" s="146"/>
    </row>
    <row r="455" spans="1:6" s="9" customFormat="1" ht="23.25">
      <c r="A455" s="42"/>
      <c r="B455" s="42"/>
      <c r="E455" s="51"/>
      <c r="F455" s="146"/>
    </row>
    <row r="456" spans="1:6" s="9" customFormat="1" ht="23.25">
      <c r="A456" s="42"/>
      <c r="B456" s="42"/>
      <c r="E456" s="51"/>
      <c r="F456" s="146"/>
    </row>
    <row r="457" spans="1:6" s="9" customFormat="1" ht="23.25">
      <c r="A457" s="42"/>
      <c r="B457" s="42"/>
      <c r="E457" s="51"/>
      <c r="F457" s="146"/>
    </row>
    <row r="458" spans="1:6" s="9" customFormat="1" ht="23.25">
      <c r="A458" s="42"/>
      <c r="B458" s="42"/>
      <c r="E458" s="51"/>
      <c r="F458" s="146"/>
    </row>
    <row r="459" spans="1:6" s="9" customFormat="1" ht="23.25">
      <c r="A459" s="42"/>
      <c r="B459" s="42"/>
      <c r="E459" s="51"/>
      <c r="F459" s="146"/>
    </row>
    <row r="460" spans="1:6" s="9" customFormat="1" ht="23.25">
      <c r="A460" s="42"/>
      <c r="B460" s="42"/>
      <c r="E460" s="51"/>
      <c r="F460" s="146"/>
    </row>
    <row r="461" spans="1:6" s="9" customFormat="1" ht="23.25">
      <c r="A461" s="42"/>
      <c r="B461" s="42"/>
      <c r="E461" s="51"/>
      <c r="F461" s="146"/>
    </row>
    <row r="462" spans="1:6" s="9" customFormat="1" ht="23.25">
      <c r="A462" s="42"/>
      <c r="B462" s="42"/>
      <c r="E462" s="51"/>
      <c r="F462" s="146"/>
    </row>
    <row r="463" spans="1:6" s="9" customFormat="1" ht="23.25">
      <c r="A463" s="42"/>
      <c r="B463" s="42"/>
      <c r="E463" s="51"/>
      <c r="F463" s="146"/>
    </row>
    <row r="464" spans="1:6" s="9" customFormat="1" ht="23.25">
      <c r="A464" s="42"/>
      <c r="B464" s="42"/>
      <c r="E464" s="51"/>
      <c r="F464" s="146"/>
    </row>
    <row r="465" spans="1:6" s="9" customFormat="1" ht="23.25">
      <c r="A465" s="42"/>
      <c r="B465" s="42"/>
      <c r="E465" s="51"/>
      <c r="F465" s="146"/>
    </row>
    <row r="466" spans="1:6" s="9" customFormat="1" ht="23.25">
      <c r="A466" s="42"/>
      <c r="B466" s="42"/>
      <c r="E466" s="51"/>
      <c r="F466" s="146"/>
    </row>
    <row r="467" spans="1:6" s="9" customFormat="1" ht="23.25">
      <c r="A467" s="42"/>
      <c r="B467" s="42"/>
      <c r="E467" s="51"/>
      <c r="F467" s="146"/>
    </row>
    <row r="468" spans="1:6" s="9" customFormat="1" ht="23.25">
      <c r="A468" s="42"/>
      <c r="B468" s="42"/>
      <c r="E468" s="51"/>
      <c r="F468" s="146"/>
    </row>
    <row r="469" spans="1:6" s="9" customFormat="1" ht="23.25">
      <c r="A469" s="42"/>
      <c r="B469" s="42"/>
      <c r="E469" s="51"/>
      <c r="F469" s="146"/>
    </row>
    <row r="470" spans="1:6" s="9" customFormat="1" ht="23.25">
      <c r="A470" s="42"/>
      <c r="B470" s="42"/>
      <c r="E470" s="51"/>
      <c r="F470" s="146"/>
    </row>
    <row r="471" spans="1:6" s="9" customFormat="1" ht="23.25">
      <c r="A471" s="42"/>
      <c r="B471" s="42"/>
      <c r="E471" s="51"/>
      <c r="F471" s="146"/>
    </row>
    <row r="472" spans="1:6" s="9" customFormat="1" ht="23.25">
      <c r="A472" s="42"/>
      <c r="B472" s="42"/>
      <c r="E472" s="51"/>
      <c r="F472" s="146"/>
    </row>
    <row r="473" spans="1:6" s="9" customFormat="1" ht="23.25">
      <c r="A473" s="42"/>
      <c r="B473" s="42"/>
      <c r="E473" s="51"/>
      <c r="F473" s="146"/>
    </row>
    <row r="474" spans="1:6" s="9" customFormat="1" ht="23.25">
      <c r="A474" s="42"/>
      <c r="B474" s="42"/>
      <c r="E474" s="51"/>
      <c r="F474" s="146"/>
    </row>
    <row r="475" spans="1:6" s="9" customFormat="1" ht="23.25">
      <c r="A475" s="42"/>
      <c r="B475" s="42"/>
      <c r="E475" s="51"/>
      <c r="F475" s="146"/>
    </row>
    <row r="476" spans="1:6" s="9" customFormat="1" ht="23.25">
      <c r="A476" s="42"/>
      <c r="B476" s="42"/>
      <c r="E476" s="51"/>
      <c r="F476" s="146"/>
    </row>
    <row r="477" spans="1:6" s="9" customFormat="1" ht="23.25">
      <c r="A477" s="42"/>
      <c r="B477" s="42"/>
      <c r="E477" s="51"/>
      <c r="F477" s="146"/>
    </row>
    <row r="478" spans="1:6" s="9" customFormat="1" ht="23.25">
      <c r="A478" s="42"/>
      <c r="B478" s="42"/>
      <c r="E478" s="51"/>
      <c r="F478" s="146"/>
    </row>
    <row r="479" spans="1:6" s="9" customFormat="1" ht="23.25">
      <c r="A479" s="42"/>
      <c r="B479" s="42"/>
      <c r="E479" s="51"/>
      <c r="F479" s="146"/>
    </row>
    <row r="480" spans="1:6" s="9" customFormat="1" ht="23.25">
      <c r="A480" s="42"/>
      <c r="B480" s="42"/>
      <c r="E480" s="51"/>
      <c r="F480" s="146"/>
    </row>
    <row r="481" spans="1:6" s="9" customFormat="1" ht="23.25">
      <c r="A481" s="42"/>
      <c r="B481" s="42"/>
      <c r="E481" s="51"/>
      <c r="F481" s="146"/>
    </row>
    <row r="482" spans="1:6" s="9" customFormat="1" ht="23.25">
      <c r="A482" s="42"/>
      <c r="B482" s="42"/>
      <c r="E482" s="51"/>
      <c r="F482" s="146"/>
    </row>
    <row r="483" spans="1:6" s="9" customFormat="1" ht="23.25">
      <c r="A483" s="42"/>
      <c r="B483" s="42"/>
      <c r="E483" s="51"/>
      <c r="F483" s="146"/>
    </row>
    <row r="484" spans="1:6" s="9" customFormat="1" ht="23.25">
      <c r="A484" s="42"/>
      <c r="B484" s="42"/>
      <c r="E484" s="51"/>
      <c r="F484" s="146"/>
    </row>
    <row r="485" spans="1:6" s="9" customFormat="1" ht="23.25">
      <c r="A485" s="42"/>
      <c r="B485" s="42"/>
      <c r="E485" s="51"/>
      <c r="F485" s="146"/>
    </row>
    <row r="486" spans="1:6" s="9" customFormat="1" ht="23.25">
      <c r="A486" s="42"/>
      <c r="B486" s="42"/>
      <c r="E486" s="51"/>
      <c r="F486" s="146"/>
    </row>
    <row r="487" spans="1:6" s="9" customFormat="1" ht="23.25">
      <c r="A487" s="42"/>
      <c r="B487" s="42"/>
      <c r="E487" s="51"/>
      <c r="F487" s="146"/>
    </row>
    <row r="488" spans="1:6" s="9" customFormat="1" ht="23.25">
      <c r="A488" s="42"/>
      <c r="B488" s="42"/>
      <c r="E488" s="51"/>
      <c r="F488" s="146"/>
    </row>
    <row r="489" spans="1:6" s="9" customFormat="1" ht="23.25">
      <c r="A489" s="42"/>
      <c r="B489" s="42"/>
      <c r="E489" s="51"/>
      <c r="F489" s="146"/>
    </row>
    <row r="490" spans="1:6" s="9" customFormat="1" ht="23.25">
      <c r="A490" s="42"/>
      <c r="B490" s="42"/>
      <c r="E490" s="51"/>
      <c r="F490" s="146"/>
    </row>
    <row r="491" spans="1:6" s="9" customFormat="1" ht="23.25">
      <c r="A491" s="42"/>
      <c r="B491" s="42"/>
      <c r="E491" s="51"/>
      <c r="F491" s="146"/>
    </row>
    <row r="492" spans="1:6" s="9" customFormat="1" ht="23.25">
      <c r="A492" s="42"/>
      <c r="B492" s="42"/>
      <c r="E492" s="51"/>
      <c r="F492" s="146"/>
    </row>
    <row r="493" spans="1:6" s="9" customFormat="1" ht="23.25">
      <c r="A493" s="42"/>
      <c r="B493" s="42"/>
      <c r="E493" s="51"/>
      <c r="F493" s="146"/>
    </row>
    <row r="494" spans="1:6" s="9" customFormat="1" ht="23.25">
      <c r="A494" s="42"/>
      <c r="B494" s="42"/>
      <c r="E494" s="51"/>
      <c r="F494" s="146"/>
    </row>
    <row r="495" spans="1:6" s="9" customFormat="1" ht="23.25">
      <c r="A495" s="42"/>
      <c r="B495" s="42"/>
      <c r="E495" s="51"/>
      <c r="F495" s="146"/>
    </row>
    <row r="496" spans="1:6" s="9" customFormat="1" ht="23.25">
      <c r="A496" s="42"/>
      <c r="B496" s="42"/>
      <c r="E496" s="51"/>
      <c r="F496" s="146"/>
    </row>
    <row r="497" spans="1:6" s="9" customFormat="1" ht="23.25">
      <c r="A497" s="42"/>
      <c r="B497" s="42"/>
      <c r="E497" s="51"/>
      <c r="F497" s="146"/>
    </row>
    <row r="498" spans="1:6" s="9" customFormat="1" ht="23.25">
      <c r="A498" s="42"/>
      <c r="B498" s="42"/>
      <c r="E498" s="51"/>
      <c r="F498" s="146"/>
    </row>
    <row r="499" spans="1:6" s="9" customFormat="1" ht="23.25">
      <c r="A499" s="42"/>
      <c r="B499" s="42"/>
      <c r="E499" s="51"/>
      <c r="F499" s="146"/>
    </row>
    <row r="500" spans="1:6" s="9" customFormat="1" ht="23.25">
      <c r="A500" s="42"/>
      <c r="B500" s="42"/>
      <c r="E500" s="51"/>
      <c r="F500" s="146"/>
    </row>
    <row r="501" spans="1:6" s="9" customFormat="1" ht="23.25">
      <c r="A501" s="42"/>
      <c r="B501" s="42"/>
      <c r="E501" s="51"/>
      <c r="F501" s="146"/>
    </row>
    <row r="502" spans="1:6" s="9" customFormat="1" ht="23.25">
      <c r="A502" s="42"/>
      <c r="B502" s="42"/>
      <c r="E502" s="51"/>
      <c r="F502" s="146"/>
    </row>
    <row r="503" spans="1:6" s="9" customFormat="1" ht="23.25">
      <c r="A503" s="42"/>
      <c r="B503" s="42"/>
      <c r="E503" s="51"/>
      <c r="F503" s="146"/>
    </row>
    <row r="504" spans="1:6" s="9" customFormat="1" ht="23.25">
      <c r="A504" s="42"/>
      <c r="B504" s="42"/>
      <c r="E504" s="51"/>
      <c r="F504" s="146"/>
    </row>
    <row r="505" spans="1:6" s="9" customFormat="1" ht="23.25">
      <c r="A505" s="42"/>
      <c r="B505" s="42"/>
      <c r="E505" s="51"/>
      <c r="F505" s="146"/>
    </row>
    <row r="506" spans="1:6" s="9" customFormat="1" ht="23.25">
      <c r="A506" s="42"/>
      <c r="B506" s="42"/>
      <c r="E506" s="51"/>
      <c r="F506" s="146"/>
    </row>
    <row r="507" spans="1:6" s="9" customFormat="1" ht="23.25">
      <c r="A507" s="42"/>
      <c r="B507" s="42"/>
      <c r="E507" s="51"/>
      <c r="F507" s="146"/>
    </row>
    <row r="508" spans="1:6" s="9" customFormat="1" ht="23.25">
      <c r="A508" s="42"/>
      <c r="B508" s="42"/>
      <c r="E508" s="51"/>
      <c r="F508" s="146"/>
    </row>
    <row r="509" spans="1:6" s="9" customFormat="1" ht="23.25">
      <c r="A509" s="42"/>
      <c r="B509" s="42"/>
      <c r="E509" s="51"/>
      <c r="F509" s="146"/>
    </row>
    <row r="510" spans="1:6" s="9" customFormat="1" ht="23.25">
      <c r="A510" s="42"/>
      <c r="B510" s="42"/>
      <c r="E510" s="51"/>
      <c r="F510" s="146"/>
    </row>
    <row r="511" spans="1:6" s="9" customFormat="1" ht="23.25">
      <c r="A511" s="42"/>
      <c r="B511" s="42"/>
      <c r="E511" s="51"/>
      <c r="F511" s="146"/>
    </row>
    <row r="512" spans="1:6" s="9" customFormat="1" ht="23.25">
      <c r="A512" s="42"/>
      <c r="B512" s="42"/>
      <c r="E512" s="51"/>
      <c r="F512" s="146"/>
    </row>
    <row r="513" spans="1:6" s="9" customFormat="1" ht="23.25">
      <c r="A513" s="42"/>
      <c r="B513" s="42"/>
      <c r="E513" s="51"/>
      <c r="F513" s="146"/>
    </row>
    <row r="514" spans="1:6" s="9" customFormat="1" ht="23.25">
      <c r="A514" s="42"/>
      <c r="B514" s="42"/>
      <c r="E514" s="51"/>
      <c r="F514" s="146"/>
    </row>
    <row r="515" spans="1:6" s="9" customFormat="1" ht="23.25">
      <c r="A515" s="42"/>
      <c r="B515" s="42"/>
      <c r="E515" s="51"/>
      <c r="F515" s="146"/>
    </row>
    <row r="516" spans="1:6" s="9" customFormat="1" ht="23.25">
      <c r="A516" s="42"/>
      <c r="B516" s="42"/>
      <c r="E516" s="51"/>
      <c r="F516" s="146"/>
    </row>
    <row r="517" spans="1:6" s="9" customFormat="1" ht="23.25">
      <c r="A517" s="42"/>
      <c r="B517" s="42"/>
      <c r="E517" s="51"/>
      <c r="F517" s="146"/>
    </row>
    <row r="518" spans="1:6" s="9" customFormat="1" ht="23.25">
      <c r="A518" s="42"/>
      <c r="B518" s="42"/>
      <c r="E518" s="51"/>
      <c r="F518" s="146"/>
    </row>
    <row r="519" spans="1:6" s="9" customFormat="1" ht="23.25">
      <c r="A519" s="42"/>
      <c r="B519" s="42"/>
      <c r="E519" s="51"/>
      <c r="F519" s="146"/>
    </row>
    <row r="520" spans="1:6" s="9" customFormat="1" ht="23.25">
      <c r="A520" s="42"/>
      <c r="B520" s="42"/>
      <c r="E520" s="51"/>
      <c r="F520" s="146"/>
    </row>
    <row r="521" spans="1:6" s="9" customFormat="1" ht="23.25">
      <c r="A521" s="42"/>
      <c r="B521" s="42"/>
      <c r="E521" s="51"/>
      <c r="F521" s="146"/>
    </row>
    <row r="522" spans="1:6" s="9" customFormat="1" ht="23.25">
      <c r="A522" s="42"/>
      <c r="B522" s="42"/>
      <c r="E522" s="51"/>
      <c r="F522" s="146"/>
    </row>
    <row r="523" spans="1:6" s="9" customFormat="1" ht="23.25">
      <c r="A523" s="42"/>
      <c r="B523" s="42"/>
      <c r="E523" s="51"/>
      <c r="F523" s="146"/>
    </row>
    <row r="524" spans="1:6" s="9" customFormat="1" ht="23.25">
      <c r="A524" s="42"/>
      <c r="B524" s="42"/>
      <c r="E524" s="51"/>
      <c r="F524" s="146"/>
    </row>
    <row r="525" spans="1:6" s="9" customFormat="1" ht="23.25">
      <c r="A525" s="42"/>
      <c r="B525" s="42"/>
      <c r="E525" s="51"/>
      <c r="F525" s="146"/>
    </row>
    <row r="526" spans="1:6" s="9" customFormat="1" ht="23.25">
      <c r="A526" s="42"/>
      <c r="B526" s="42"/>
      <c r="E526" s="51"/>
      <c r="F526" s="146"/>
    </row>
    <row r="527" spans="1:6" s="9" customFormat="1" ht="23.25">
      <c r="A527" s="42"/>
      <c r="B527" s="42"/>
      <c r="E527" s="51"/>
      <c r="F527" s="146"/>
    </row>
    <row r="528" spans="1:6" s="9" customFormat="1" ht="23.25">
      <c r="A528" s="42"/>
      <c r="B528" s="42"/>
      <c r="E528" s="51"/>
      <c r="F528" s="146"/>
    </row>
    <row r="529" spans="1:6" s="9" customFormat="1" ht="23.25">
      <c r="A529" s="42"/>
      <c r="B529" s="42"/>
      <c r="E529" s="51"/>
      <c r="F529" s="146"/>
    </row>
    <row r="530" spans="1:6" s="9" customFormat="1" ht="23.25">
      <c r="A530" s="42"/>
      <c r="B530" s="42"/>
      <c r="E530" s="51"/>
      <c r="F530" s="146"/>
    </row>
    <row r="531" spans="1:6" s="9" customFormat="1" ht="23.25">
      <c r="A531" s="42"/>
      <c r="B531" s="42"/>
      <c r="E531" s="51"/>
      <c r="F531" s="146"/>
    </row>
    <row r="532" spans="1:6" s="9" customFormat="1" ht="23.25">
      <c r="A532" s="42"/>
      <c r="B532" s="42"/>
      <c r="E532" s="51"/>
      <c r="F532" s="146"/>
    </row>
    <row r="533" spans="1:6" s="9" customFormat="1" ht="23.25">
      <c r="A533" s="42"/>
      <c r="B533" s="42"/>
      <c r="E533" s="51"/>
      <c r="F533" s="146"/>
    </row>
    <row r="534" spans="1:6" s="9" customFormat="1" ht="23.25">
      <c r="A534" s="42"/>
      <c r="B534" s="42"/>
      <c r="E534" s="51"/>
      <c r="F534" s="146"/>
    </row>
    <row r="535" spans="1:6" s="9" customFormat="1" ht="23.25">
      <c r="A535" s="42"/>
      <c r="B535" s="42"/>
      <c r="E535" s="51"/>
      <c r="F535" s="146"/>
    </row>
    <row r="536" spans="1:6" s="9" customFormat="1" ht="23.25">
      <c r="A536" s="42"/>
      <c r="B536" s="42"/>
      <c r="E536" s="51"/>
      <c r="F536" s="146"/>
    </row>
    <row r="537" spans="1:6" s="9" customFormat="1" ht="23.25">
      <c r="A537" s="42"/>
      <c r="B537" s="42"/>
      <c r="E537" s="51"/>
      <c r="F537" s="146"/>
    </row>
    <row r="538" spans="1:6" s="9" customFormat="1" ht="23.25">
      <c r="A538" s="42"/>
      <c r="B538" s="42"/>
      <c r="E538" s="51"/>
      <c r="F538" s="146"/>
    </row>
    <row r="539" spans="1:6" s="9" customFormat="1" ht="23.25">
      <c r="A539" s="42"/>
      <c r="B539" s="42"/>
      <c r="E539" s="51"/>
      <c r="F539" s="146"/>
    </row>
    <row r="540" spans="1:6" s="9" customFormat="1" ht="23.25">
      <c r="A540" s="42"/>
      <c r="B540" s="42"/>
      <c r="E540" s="51"/>
      <c r="F540" s="146"/>
    </row>
    <row r="541" spans="1:6" s="9" customFormat="1" ht="23.25">
      <c r="A541" s="42"/>
      <c r="B541" s="42"/>
      <c r="E541" s="51"/>
      <c r="F541" s="146"/>
    </row>
  </sheetData>
  <mergeCells count="2">
    <mergeCell ref="B61:F61"/>
    <mergeCell ref="B58:C58"/>
  </mergeCells>
  <printOptions/>
  <pageMargins left="0.91" right="0.76" top="0.78740157480315" bottom="0.3" header="0.511811023622047" footer="0.2"/>
  <pageSetup fitToHeight="1" fitToWidth="1" horizontalDpi="300" verticalDpi="300" orientation="portrait" paperSize="9" scale="52"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A1:Q58"/>
  <sheetViews>
    <sheetView showZeros="0" zoomScale="60" zoomScaleNormal="60" workbookViewId="0" topLeftCell="A1">
      <pane xSplit="3855" ySplit="765" topLeftCell="A1" activePane="bottomRight" state="split"/>
      <selection pane="topLeft" activeCell="A5" sqref="A1:IV16384"/>
      <selection pane="topRight" activeCell="R5" sqref="R1:AD16384"/>
      <selection pane="bottomLeft" activeCell="A19" sqref="A19"/>
      <selection pane="bottomRight" activeCell="M27" sqref="M27"/>
    </sheetView>
  </sheetViews>
  <sheetFormatPr defaultColWidth="8.88671875" defaultRowHeight="15"/>
  <cols>
    <col min="1" max="1" width="2.99609375" style="158" customWidth="1"/>
    <col min="2" max="2" width="28.4453125" style="158" customWidth="1"/>
    <col min="3" max="3" width="0.88671875" style="158" hidden="1" customWidth="1"/>
    <col min="4" max="4" width="10.77734375" style="373" customWidth="1"/>
    <col min="5" max="5" width="0.88671875" style="373" customWidth="1"/>
    <col min="6" max="6" width="11.4453125" style="373" customWidth="1"/>
    <col min="7" max="7" width="0.88671875" style="373" customWidth="1"/>
    <col min="8" max="8" width="11.88671875" style="373" customWidth="1"/>
    <col min="9" max="9" width="0.88671875" style="373" customWidth="1"/>
    <col min="10" max="10" width="10.99609375" style="373" customWidth="1"/>
    <col min="11" max="11" width="0.88671875" style="373" customWidth="1"/>
    <col min="12" max="12" width="11.3359375" style="373" customWidth="1"/>
    <col min="13" max="13" width="0.88671875" style="373" customWidth="1"/>
    <col min="14" max="14" width="14.5546875" style="373" customWidth="1"/>
    <col min="15" max="15" width="12.99609375" style="373" customWidth="1"/>
    <col min="16" max="16" width="12.6640625" style="373" customWidth="1"/>
    <col min="17" max="17" width="13.5546875" style="373" customWidth="1"/>
    <col min="18" max="16384" width="8.88671875" style="158" customWidth="1"/>
  </cols>
  <sheetData>
    <row r="1" spans="1:17" s="8" customFormat="1" ht="34.5" customHeight="1">
      <c r="A1" s="8" t="s">
        <v>122</v>
      </c>
      <c r="D1" s="415"/>
      <c r="E1" s="415"/>
      <c r="F1" s="415"/>
      <c r="G1" s="415"/>
      <c r="H1" s="415"/>
      <c r="I1" s="415"/>
      <c r="J1" s="415"/>
      <c r="K1" s="415"/>
      <c r="L1" s="415"/>
      <c r="M1" s="415"/>
      <c r="N1" s="415"/>
      <c r="O1" s="415"/>
      <c r="P1" s="415"/>
      <c r="Q1" s="415"/>
    </row>
    <row r="2" spans="1:17" s="8" customFormat="1" ht="44.25" customHeight="1">
      <c r="A2" s="8" t="s">
        <v>182</v>
      </c>
      <c r="D2" s="415"/>
      <c r="E2" s="415"/>
      <c r="F2" s="415"/>
      <c r="G2" s="415"/>
      <c r="H2" s="415"/>
      <c r="I2" s="415"/>
      <c r="J2" s="415"/>
      <c r="K2" s="415"/>
      <c r="L2" s="415"/>
      <c r="M2" s="415"/>
      <c r="N2" s="415"/>
      <c r="O2" s="415"/>
      <c r="P2" s="415"/>
      <c r="Q2" s="415"/>
    </row>
    <row r="3" spans="1:17" s="8" customFormat="1" ht="25.5" customHeight="1" thickBot="1">
      <c r="A3" s="65"/>
      <c r="B3" s="65"/>
      <c r="C3" s="65"/>
      <c r="D3" s="416"/>
      <c r="E3" s="416"/>
      <c r="F3" s="416"/>
      <c r="G3" s="416"/>
      <c r="H3" s="416"/>
      <c r="I3" s="416"/>
      <c r="J3" s="416"/>
      <c r="K3" s="416"/>
      <c r="L3" s="416"/>
      <c r="M3" s="416"/>
      <c r="N3" s="416"/>
      <c r="O3" s="416"/>
      <c r="P3" s="416"/>
      <c r="Q3" s="416"/>
    </row>
    <row r="4" spans="4:15" ht="33.75" customHeight="1" thickBot="1">
      <c r="D4" s="580" t="s">
        <v>295</v>
      </c>
      <c r="E4" s="581"/>
      <c r="F4" s="581"/>
      <c r="G4" s="581"/>
      <c r="H4" s="581"/>
      <c r="I4" s="581"/>
      <c r="J4" s="581"/>
      <c r="K4" s="581"/>
      <c r="L4" s="581"/>
      <c r="M4" s="581"/>
      <c r="N4" s="581"/>
      <c r="O4" s="582"/>
    </row>
    <row r="5" spans="1:17" ht="20.25">
      <c r="A5" s="65" t="s">
        <v>193</v>
      </c>
      <c r="B5" s="65"/>
      <c r="D5" s="417" t="s">
        <v>150</v>
      </c>
      <c r="E5" s="417"/>
      <c r="F5" s="417" t="s">
        <v>217</v>
      </c>
      <c r="G5" s="417"/>
      <c r="H5" s="552" t="s">
        <v>218</v>
      </c>
      <c r="I5" s="417"/>
      <c r="J5" s="552" t="s">
        <v>219</v>
      </c>
      <c r="K5" s="417"/>
      <c r="L5" s="417" t="s">
        <v>220</v>
      </c>
      <c r="M5" s="417"/>
      <c r="N5" s="417" t="s">
        <v>155</v>
      </c>
      <c r="O5" s="417"/>
      <c r="P5" s="417" t="s">
        <v>292</v>
      </c>
      <c r="Q5" s="417" t="s">
        <v>119</v>
      </c>
    </row>
    <row r="6" spans="1:17" ht="21" thickBot="1">
      <c r="A6" s="159" t="s">
        <v>368</v>
      </c>
      <c r="B6" s="159"/>
      <c r="C6" s="160"/>
      <c r="D6" s="418" t="s">
        <v>151</v>
      </c>
      <c r="E6" s="418"/>
      <c r="F6" s="418" t="s">
        <v>152</v>
      </c>
      <c r="G6" s="418"/>
      <c r="H6" s="418" t="s">
        <v>153</v>
      </c>
      <c r="I6" s="418"/>
      <c r="J6" s="418" t="s">
        <v>153</v>
      </c>
      <c r="K6" s="418"/>
      <c r="L6" s="418" t="s">
        <v>154</v>
      </c>
      <c r="M6" s="418"/>
      <c r="N6" s="418" t="s">
        <v>156</v>
      </c>
      <c r="O6" s="418" t="s">
        <v>157</v>
      </c>
      <c r="P6" s="418" t="s">
        <v>293</v>
      </c>
      <c r="Q6" s="418" t="s">
        <v>294</v>
      </c>
    </row>
    <row r="7" spans="4:17" ht="7.5" customHeight="1">
      <c r="D7" s="417"/>
      <c r="E7" s="417"/>
      <c r="F7" s="417"/>
      <c r="G7" s="417"/>
      <c r="H7" s="417"/>
      <c r="I7" s="417"/>
      <c r="J7" s="417"/>
      <c r="K7" s="417"/>
      <c r="L7" s="417"/>
      <c r="M7" s="417"/>
      <c r="N7" s="417"/>
      <c r="O7" s="417"/>
      <c r="P7" s="417"/>
      <c r="Q7" s="417"/>
    </row>
    <row r="8" spans="4:17" ht="19.5" customHeight="1">
      <c r="D8" s="417" t="s">
        <v>149</v>
      </c>
      <c r="E8" s="417"/>
      <c r="F8" s="417" t="s">
        <v>149</v>
      </c>
      <c r="G8" s="417"/>
      <c r="H8" s="417" t="s">
        <v>149</v>
      </c>
      <c r="I8" s="417"/>
      <c r="J8" s="417" t="s">
        <v>149</v>
      </c>
      <c r="K8" s="417"/>
      <c r="L8" s="417" t="s">
        <v>149</v>
      </c>
      <c r="M8" s="417"/>
      <c r="N8" s="417" t="s">
        <v>149</v>
      </c>
      <c r="O8" s="417" t="s">
        <v>149</v>
      </c>
      <c r="P8" s="417" t="s">
        <v>149</v>
      </c>
      <c r="Q8" s="417" t="s">
        <v>149</v>
      </c>
    </row>
    <row r="9" spans="1:17" ht="19.5" customHeight="1">
      <c r="A9" s="8"/>
      <c r="D9" s="417"/>
      <c r="E9" s="417"/>
      <c r="F9" s="417"/>
      <c r="G9" s="417"/>
      <c r="H9" s="417"/>
      <c r="I9" s="417"/>
      <c r="J9" s="417"/>
      <c r="K9" s="417"/>
      <c r="L9" s="417"/>
      <c r="M9" s="417"/>
      <c r="N9" s="417"/>
      <c r="O9" s="417"/>
      <c r="P9" s="417"/>
      <c r="Q9" s="417"/>
    </row>
    <row r="10" spans="1:17" s="161" customFormat="1" ht="24.75" customHeight="1">
      <c r="A10" s="8" t="s">
        <v>216</v>
      </c>
      <c r="B10" s="158"/>
      <c r="D10" s="429">
        <v>299135</v>
      </c>
      <c r="E10" s="416"/>
      <c r="F10" s="416">
        <v>394437</v>
      </c>
      <c r="G10" s="416"/>
      <c r="H10" s="416">
        <v>41357</v>
      </c>
      <c r="I10" s="416"/>
      <c r="J10" s="416">
        <v>79050</v>
      </c>
      <c r="K10" s="416"/>
      <c r="L10" s="416">
        <v>122826</v>
      </c>
      <c r="M10" s="416"/>
      <c r="N10" s="416">
        <v>986860</v>
      </c>
      <c r="O10" s="416">
        <v>1923665</v>
      </c>
      <c r="P10" s="416">
        <v>783220</v>
      </c>
      <c r="Q10" s="416">
        <v>2706885</v>
      </c>
    </row>
    <row r="11" spans="1:17" s="161" customFormat="1" ht="24.75" customHeight="1">
      <c r="A11" s="158"/>
      <c r="B11" s="158"/>
      <c r="D11" s="429"/>
      <c r="E11" s="416"/>
      <c r="F11" s="416"/>
      <c r="G11" s="416"/>
      <c r="H11" s="416"/>
      <c r="I11" s="416"/>
      <c r="J11" s="416"/>
      <c r="K11" s="416"/>
      <c r="L11" s="416"/>
      <c r="M11" s="416"/>
      <c r="N11" s="416"/>
      <c r="O11" s="416"/>
      <c r="P11" s="416"/>
      <c r="Q11" s="416"/>
    </row>
    <row r="12" spans="4:17" ht="12.75" customHeight="1">
      <c r="D12" s="415"/>
      <c r="E12" s="415"/>
      <c r="F12" s="415"/>
      <c r="G12" s="415"/>
      <c r="H12" s="415"/>
      <c r="I12" s="415"/>
      <c r="J12" s="415"/>
      <c r="K12" s="415"/>
      <c r="L12" s="415"/>
      <c r="M12" s="415"/>
      <c r="N12" s="415"/>
      <c r="O12" s="415"/>
      <c r="P12" s="415"/>
      <c r="Q12" s="415"/>
    </row>
    <row r="13" spans="1:17" ht="24" customHeight="1">
      <c r="A13" s="158" t="s">
        <v>121</v>
      </c>
      <c r="D13" s="431" t="s">
        <v>120</v>
      </c>
      <c r="E13" s="432"/>
      <c r="F13" s="420" t="s">
        <v>120</v>
      </c>
      <c r="G13" s="432"/>
      <c r="H13" s="420" t="s">
        <v>120</v>
      </c>
      <c r="I13" s="432"/>
      <c r="J13" s="420" t="s">
        <v>120</v>
      </c>
      <c r="K13" s="420" t="s">
        <v>120</v>
      </c>
      <c r="L13" s="420">
        <v>1974</v>
      </c>
      <c r="M13" s="420" t="s">
        <v>120</v>
      </c>
      <c r="N13" s="420" t="s">
        <v>120</v>
      </c>
      <c r="O13" s="420">
        <v>1974</v>
      </c>
      <c r="P13" s="420">
        <v>40</v>
      </c>
      <c r="Q13" s="425">
        <v>2014</v>
      </c>
    </row>
    <row r="14" spans="1:17" ht="6.75" customHeight="1">
      <c r="A14" s="579"/>
      <c r="B14" s="579"/>
      <c r="D14" s="433"/>
      <c r="E14" s="416"/>
      <c r="F14" s="419"/>
      <c r="G14" s="416"/>
      <c r="H14" s="419"/>
      <c r="I14" s="416"/>
      <c r="J14" s="419"/>
      <c r="K14" s="419"/>
      <c r="L14" s="419"/>
      <c r="M14" s="419"/>
      <c r="N14" s="419"/>
      <c r="O14" s="419"/>
      <c r="P14" s="419"/>
      <c r="Q14" s="426"/>
    </row>
    <row r="15" spans="1:17" ht="22.5" customHeight="1" hidden="1">
      <c r="A15" s="162" t="s">
        <v>287</v>
      </c>
      <c r="D15" s="433" t="s">
        <v>120</v>
      </c>
      <c r="E15" s="416"/>
      <c r="F15" s="419" t="s">
        <v>120</v>
      </c>
      <c r="G15" s="416"/>
      <c r="H15" s="419" t="s">
        <v>120</v>
      </c>
      <c r="I15" s="416"/>
      <c r="J15" s="419" t="s">
        <v>120</v>
      </c>
      <c r="K15" s="419" t="s">
        <v>120</v>
      </c>
      <c r="L15" s="419" t="s">
        <v>120</v>
      </c>
      <c r="M15" s="419" t="s">
        <v>120</v>
      </c>
      <c r="N15" s="419" t="s">
        <v>120</v>
      </c>
      <c r="O15" s="419">
        <v>0</v>
      </c>
      <c r="P15" s="419" t="s">
        <v>120</v>
      </c>
      <c r="Q15" s="426">
        <v>0</v>
      </c>
    </row>
    <row r="16" spans="1:17" ht="24" customHeight="1" hidden="1">
      <c r="A16" s="579" t="s">
        <v>242</v>
      </c>
      <c r="B16" s="579"/>
      <c r="D16" s="433" t="s">
        <v>120</v>
      </c>
      <c r="E16" s="416"/>
      <c r="F16" s="419" t="s">
        <v>120</v>
      </c>
      <c r="G16" s="416"/>
      <c r="H16" s="419" t="s">
        <v>120</v>
      </c>
      <c r="I16" s="416"/>
      <c r="J16" s="419" t="s">
        <v>120</v>
      </c>
      <c r="K16" s="419" t="s">
        <v>120</v>
      </c>
      <c r="L16" s="419" t="s">
        <v>120</v>
      </c>
      <c r="M16" s="419" t="s">
        <v>120</v>
      </c>
      <c r="N16" s="419" t="s">
        <v>120</v>
      </c>
      <c r="O16" s="419">
        <v>0</v>
      </c>
      <c r="P16" s="419" t="s">
        <v>120</v>
      </c>
      <c r="Q16" s="426">
        <v>0</v>
      </c>
    </row>
    <row r="17" spans="1:17" ht="6" customHeight="1">
      <c r="A17" s="157"/>
      <c r="B17" s="157"/>
      <c r="D17" s="374"/>
      <c r="E17" s="375"/>
      <c r="F17" s="376"/>
      <c r="G17" s="375"/>
      <c r="H17" s="376"/>
      <c r="I17" s="375"/>
      <c r="J17" s="376"/>
      <c r="K17" s="434"/>
      <c r="L17" s="376"/>
      <c r="M17" s="375"/>
      <c r="N17" s="376"/>
      <c r="O17" s="376"/>
      <c r="P17" s="376"/>
      <c r="Q17" s="427"/>
    </row>
    <row r="18" spans="1:17" ht="44.25" customHeight="1">
      <c r="A18" s="583" t="s">
        <v>383</v>
      </c>
      <c r="B18" s="583"/>
      <c r="D18" s="419" t="s">
        <v>120</v>
      </c>
      <c r="E18" s="415"/>
      <c r="F18" s="419" t="s">
        <v>120</v>
      </c>
      <c r="G18" s="415"/>
      <c r="H18" s="419" t="s">
        <v>120</v>
      </c>
      <c r="I18" s="415"/>
      <c r="J18" s="419" t="s">
        <v>120</v>
      </c>
      <c r="K18" s="415"/>
      <c r="L18" s="415">
        <v>1974</v>
      </c>
      <c r="M18" s="415"/>
      <c r="N18" s="419" t="s">
        <v>120</v>
      </c>
      <c r="O18" s="415">
        <v>1974</v>
      </c>
      <c r="P18" s="415">
        <v>40</v>
      </c>
      <c r="Q18" s="415">
        <v>2014</v>
      </c>
    </row>
    <row r="19" spans="1:17" ht="29.25" customHeight="1">
      <c r="A19" s="158" t="s">
        <v>382</v>
      </c>
      <c r="B19" s="551"/>
      <c r="D19" s="430" t="s">
        <v>120</v>
      </c>
      <c r="E19" s="415"/>
      <c r="F19" s="430" t="s">
        <v>120</v>
      </c>
      <c r="G19" s="415"/>
      <c r="H19" s="419" t="s">
        <v>120</v>
      </c>
      <c r="I19" s="416"/>
      <c r="J19" s="419">
        <v>19712</v>
      </c>
      <c r="K19" s="416"/>
      <c r="L19" s="419" t="s">
        <v>120</v>
      </c>
      <c r="M19" s="415"/>
      <c r="N19" s="419">
        <v>-19712</v>
      </c>
      <c r="O19" s="419" t="s">
        <v>120</v>
      </c>
      <c r="P19" s="419">
        <v>0</v>
      </c>
      <c r="Q19" s="415">
        <v>0</v>
      </c>
    </row>
    <row r="20" spans="1:17" ht="23.25" customHeight="1">
      <c r="A20" s="158" t="s">
        <v>40</v>
      </c>
      <c r="D20" s="430"/>
      <c r="E20" s="415"/>
      <c r="F20" s="430"/>
      <c r="G20" s="415"/>
      <c r="H20" s="419"/>
      <c r="I20" s="416"/>
      <c r="J20" s="419"/>
      <c r="K20" s="416"/>
      <c r="L20" s="419"/>
      <c r="M20" s="415"/>
      <c r="N20" s="419"/>
      <c r="O20" s="419"/>
      <c r="P20" s="419"/>
      <c r="Q20" s="415"/>
    </row>
    <row r="21" spans="1:17" ht="41.25" customHeight="1">
      <c r="A21" s="541" t="s">
        <v>135</v>
      </c>
      <c r="B21" s="157" t="s">
        <v>379</v>
      </c>
      <c r="D21" s="430" t="s">
        <v>120</v>
      </c>
      <c r="E21" s="415"/>
      <c r="F21" s="430" t="s">
        <v>120</v>
      </c>
      <c r="G21" s="415"/>
      <c r="H21" s="419" t="s">
        <v>120</v>
      </c>
      <c r="I21" s="416"/>
      <c r="J21" s="419" t="s">
        <v>120</v>
      </c>
      <c r="K21" s="416"/>
      <c r="L21" s="419" t="s">
        <v>120</v>
      </c>
      <c r="M21" s="415"/>
      <c r="N21" s="419" t="s">
        <v>120</v>
      </c>
      <c r="O21" s="419" t="s">
        <v>120</v>
      </c>
      <c r="P21" s="419">
        <v>-154506</v>
      </c>
      <c r="Q21" s="415">
        <v>-154506</v>
      </c>
    </row>
    <row r="22" spans="1:17" ht="42.75" customHeight="1">
      <c r="A22" s="541" t="s">
        <v>120</v>
      </c>
      <c r="B22" s="157" t="s">
        <v>41</v>
      </c>
      <c r="D22" s="430" t="s">
        <v>120</v>
      </c>
      <c r="E22" s="415"/>
      <c r="F22" s="430" t="s">
        <v>120</v>
      </c>
      <c r="G22" s="415"/>
      <c r="H22" s="419" t="s">
        <v>120</v>
      </c>
      <c r="I22" s="416"/>
      <c r="J22" s="419" t="s">
        <v>120</v>
      </c>
      <c r="K22" s="416"/>
      <c r="L22" s="419" t="s">
        <v>120</v>
      </c>
      <c r="M22" s="415"/>
      <c r="N22" s="419" t="s">
        <v>120</v>
      </c>
      <c r="O22" s="419" t="s">
        <v>120</v>
      </c>
      <c r="P22" s="415">
        <v>188383</v>
      </c>
      <c r="Q22" s="415">
        <v>188383</v>
      </c>
    </row>
    <row r="23" spans="1:17" ht="24" customHeight="1">
      <c r="A23" s="158" t="s">
        <v>123</v>
      </c>
      <c r="D23" s="430" t="s">
        <v>120</v>
      </c>
      <c r="E23" s="415"/>
      <c r="F23" s="430" t="s">
        <v>120</v>
      </c>
      <c r="G23" s="415"/>
      <c r="H23" s="430" t="s">
        <v>120</v>
      </c>
      <c r="I23" s="415"/>
      <c r="J23" s="430" t="s">
        <v>120</v>
      </c>
      <c r="K23" s="415"/>
      <c r="L23" s="430" t="s">
        <v>120</v>
      </c>
      <c r="M23" s="415"/>
      <c r="N23" s="415">
        <v>268566.03387272405</v>
      </c>
      <c r="O23" s="415">
        <v>268566.03387272405</v>
      </c>
      <c r="P23" s="415">
        <v>89237</v>
      </c>
      <c r="Q23" s="415">
        <v>357803.03387272405</v>
      </c>
    </row>
    <row r="24" spans="1:17" ht="20.25" customHeight="1">
      <c r="A24" s="158" t="s">
        <v>275</v>
      </c>
      <c r="D24" s="430"/>
      <c r="E24" s="415"/>
      <c r="F24" s="430"/>
      <c r="G24" s="415"/>
      <c r="H24" s="430"/>
      <c r="I24" s="415"/>
      <c r="J24" s="430"/>
      <c r="K24" s="415"/>
      <c r="L24" s="430"/>
      <c r="M24" s="415"/>
      <c r="N24" s="415"/>
      <c r="O24" s="415"/>
      <c r="P24" s="415"/>
      <c r="Q24" s="415"/>
    </row>
    <row r="25" spans="1:17" ht="41.25" customHeight="1">
      <c r="A25" s="505" t="s">
        <v>135</v>
      </c>
      <c r="B25" s="506" t="s">
        <v>378</v>
      </c>
      <c r="D25" s="430" t="s">
        <v>120</v>
      </c>
      <c r="E25" s="415"/>
      <c r="F25" s="430" t="s">
        <v>120</v>
      </c>
      <c r="G25" s="415"/>
      <c r="H25" s="430" t="s">
        <v>120</v>
      </c>
      <c r="I25" s="415"/>
      <c r="J25" s="430" t="s">
        <v>120</v>
      </c>
      <c r="K25" s="415"/>
      <c r="L25" s="430" t="s">
        <v>120</v>
      </c>
      <c r="M25" s="415"/>
      <c r="N25" s="415">
        <v>-26204</v>
      </c>
      <c r="O25" s="415">
        <v>-26204</v>
      </c>
      <c r="P25" s="430" t="s">
        <v>120</v>
      </c>
      <c r="Q25" s="415">
        <v>-26204</v>
      </c>
    </row>
    <row r="26" spans="1:17" ht="45.75" customHeight="1">
      <c r="A26" s="505" t="s">
        <v>135</v>
      </c>
      <c r="B26" s="506" t="s">
        <v>380</v>
      </c>
      <c r="D26" s="430" t="s">
        <v>120</v>
      </c>
      <c r="E26" s="415"/>
      <c r="F26" s="430" t="s">
        <v>120</v>
      </c>
      <c r="G26" s="415"/>
      <c r="H26" s="430" t="s">
        <v>120</v>
      </c>
      <c r="I26" s="415"/>
      <c r="J26" s="430" t="s">
        <v>120</v>
      </c>
      <c r="K26" s="415"/>
      <c r="L26" s="430" t="s">
        <v>120</v>
      </c>
      <c r="M26" s="415"/>
      <c r="N26" s="415">
        <v>-10919</v>
      </c>
      <c r="O26" s="415">
        <v>-10919</v>
      </c>
      <c r="P26" s="430" t="s">
        <v>120</v>
      </c>
      <c r="Q26" s="415">
        <v>-10919</v>
      </c>
    </row>
    <row r="27" spans="1:17" ht="44.25" customHeight="1">
      <c r="A27" s="505" t="s">
        <v>135</v>
      </c>
      <c r="B27" s="506" t="s">
        <v>377</v>
      </c>
      <c r="D27" s="430" t="s">
        <v>120</v>
      </c>
      <c r="E27" s="430"/>
      <c r="F27" s="430" t="s">
        <v>120</v>
      </c>
      <c r="G27" s="415"/>
      <c r="H27" s="430" t="s">
        <v>120</v>
      </c>
      <c r="I27" s="415"/>
      <c r="J27" s="430" t="s">
        <v>120</v>
      </c>
      <c r="K27" s="415"/>
      <c r="L27" s="430" t="s">
        <v>120</v>
      </c>
      <c r="M27" s="415"/>
      <c r="N27" s="415">
        <v>-21837</v>
      </c>
      <c r="O27" s="415">
        <v>-21837</v>
      </c>
      <c r="P27" s="430" t="s">
        <v>120</v>
      </c>
      <c r="Q27" s="415">
        <v>-21837</v>
      </c>
    </row>
    <row r="28" spans="1:17" ht="19.5" customHeight="1">
      <c r="A28" s="163" t="s">
        <v>135</v>
      </c>
      <c r="B28" s="158" t="s">
        <v>332</v>
      </c>
      <c r="D28" s="430" t="s">
        <v>120</v>
      </c>
      <c r="E28" s="415"/>
      <c r="F28" s="430" t="s">
        <v>120</v>
      </c>
      <c r="G28" s="415"/>
      <c r="H28" s="430" t="s">
        <v>120</v>
      </c>
      <c r="I28" s="415"/>
      <c r="J28" s="430" t="s">
        <v>120</v>
      </c>
      <c r="K28" s="415"/>
      <c r="L28" s="424" t="s">
        <v>120</v>
      </c>
      <c r="M28" s="415"/>
      <c r="N28" s="421" t="s">
        <v>120</v>
      </c>
      <c r="O28" s="421" t="s">
        <v>120</v>
      </c>
      <c r="P28" s="415">
        <v>-22861</v>
      </c>
      <c r="Q28" s="415">
        <v>-22861</v>
      </c>
    </row>
    <row r="29" spans="1:17" ht="20.25" customHeight="1">
      <c r="A29" s="158" t="s">
        <v>301</v>
      </c>
      <c r="D29" s="430" t="s">
        <v>120</v>
      </c>
      <c r="E29" s="415"/>
      <c r="F29" s="430" t="s">
        <v>120</v>
      </c>
      <c r="G29" s="415"/>
      <c r="H29" s="430" t="s">
        <v>120</v>
      </c>
      <c r="I29" s="415"/>
      <c r="J29" s="430" t="s">
        <v>120</v>
      </c>
      <c r="K29" s="415"/>
      <c r="L29" s="430" t="s">
        <v>120</v>
      </c>
      <c r="M29" s="415"/>
      <c r="N29" s="419" t="s">
        <v>120</v>
      </c>
      <c r="O29" s="419" t="s">
        <v>120</v>
      </c>
      <c r="P29" s="415">
        <v>-3547</v>
      </c>
      <c r="Q29" s="415">
        <v>-3547</v>
      </c>
    </row>
    <row r="30" spans="1:17" ht="29.25" customHeight="1" thickBot="1">
      <c r="A30" s="158" t="s">
        <v>376</v>
      </c>
      <c r="D30" s="422">
        <v>299135</v>
      </c>
      <c r="E30" s="422" t="e">
        <v>#REF!</v>
      </c>
      <c r="F30" s="422">
        <v>394437</v>
      </c>
      <c r="G30" s="422" t="e">
        <v>#REF!</v>
      </c>
      <c r="H30" s="422">
        <v>41357</v>
      </c>
      <c r="I30" s="422" t="e">
        <v>#REF!</v>
      </c>
      <c r="J30" s="422">
        <v>98762</v>
      </c>
      <c r="K30" s="422" t="e">
        <v>#REF!</v>
      </c>
      <c r="L30" s="422">
        <v>124800</v>
      </c>
      <c r="M30" s="422" t="e">
        <v>#REF!</v>
      </c>
      <c r="N30" s="422">
        <v>1176754.033872724</v>
      </c>
      <c r="O30" s="422">
        <v>2135245.033872724</v>
      </c>
      <c r="P30" s="422">
        <v>879966</v>
      </c>
      <c r="Q30" s="422">
        <v>3015211.033872724</v>
      </c>
    </row>
    <row r="31" spans="4:17" ht="28.5" customHeight="1">
      <c r="D31" s="423"/>
      <c r="E31" s="423"/>
      <c r="F31" s="423"/>
      <c r="G31" s="423"/>
      <c r="H31" s="423"/>
      <c r="I31" s="423"/>
      <c r="J31" s="423"/>
      <c r="K31" s="423"/>
      <c r="L31" s="423"/>
      <c r="M31" s="423"/>
      <c r="N31" s="423"/>
      <c r="O31" s="423"/>
      <c r="P31" s="423"/>
      <c r="Q31" s="423"/>
    </row>
    <row r="32" spans="1:17" ht="19.5" customHeight="1">
      <c r="A32" s="8" t="s">
        <v>296</v>
      </c>
      <c r="D32" s="417"/>
      <c r="E32" s="417"/>
      <c r="F32" s="417"/>
      <c r="G32" s="417"/>
      <c r="H32" s="417"/>
      <c r="I32" s="417"/>
      <c r="J32" s="417"/>
      <c r="K32" s="417"/>
      <c r="L32" s="417"/>
      <c r="M32" s="417"/>
      <c r="N32" s="417"/>
      <c r="O32" s="417"/>
      <c r="P32" s="417"/>
      <c r="Q32" s="417"/>
    </row>
    <row r="33" spans="1:17" s="161" customFormat="1" ht="24.75" customHeight="1">
      <c r="A33" s="158" t="s">
        <v>342</v>
      </c>
      <c r="B33" s="158"/>
      <c r="D33" s="517">
        <v>296045</v>
      </c>
      <c r="E33" s="423"/>
      <c r="F33" s="423">
        <v>388907</v>
      </c>
      <c r="G33" s="423"/>
      <c r="H33" s="423">
        <v>73897</v>
      </c>
      <c r="I33" s="423"/>
      <c r="J33" s="423">
        <v>71928</v>
      </c>
      <c r="K33" s="423"/>
      <c r="L33" s="423">
        <v>121639</v>
      </c>
      <c r="M33" s="423"/>
      <c r="N33" s="423">
        <v>750304</v>
      </c>
      <c r="O33" s="423">
        <v>1702720</v>
      </c>
      <c r="P33" s="423">
        <v>683271</v>
      </c>
      <c r="Q33" s="423">
        <v>2385991</v>
      </c>
    </row>
    <row r="34" spans="1:17" s="161" customFormat="1" ht="24.75" customHeight="1">
      <c r="A34" s="158" t="s">
        <v>343</v>
      </c>
      <c r="B34" s="158"/>
      <c r="D34" s="424" t="s">
        <v>120</v>
      </c>
      <c r="E34" s="373"/>
      <c r="F34" s="424" t="s">
        <v>120</v>
      </c>
      <c r="G34" s="373"/>
      <c r="H34" s="518" t="s">
        <v>120</v>
      </c>
      <c r="I34" s="423"/>
      <c r="J34" s="518" t="s">
        <v>120</v>
      </c>
      <c r="K34" s="423"/>
      <c r="L34" s="518" t="s">
        <v>120</v>
      </c>
      <c r="M34" s="373"/>
      <c r="N34" s="518">
        <v>19364</v>
      </c>
      <c r="O34" s="373">
        <v>19364</v>
      </c>
      <c r="P34" s="518" t="s">
        <v>120</v>
      </c>
      <c r="Q34" s="373">
        <v>19364</v>
      </c>
    </row>
    <row r="35" spans="1:17" s="161" customFormat="1" ht="24.75" customHeight="1">
      <c r="A35" s="158" t="s">
        <v>344</v>
      </c>
      <c r="B35" s="158"/>
      <c r="D35" s="519" t="s">
        <v>120</v>
      </c>
      <c r="E35" s="520"/>
      <c r="F35" s="519" t="s">
        <v>120</v>
      </c>
      <c r="G35" s="520"/>
      <c r="H35" s="519">
        <v>-11484</v>
      </c>
      <c r="I35" s="520"/>
      <c r="J35" s="519" t="s">
        <v>120</v>
      </c>
      <c r="K35" s="520"/>
      <c r="L35" s="519" t="s">
        <v>120</v>
      </c>
      <c r="M35" s="520"/>
      <c r="N35" s="519">
        <v>65221</v>
      </c>
      <c r="O35" s="520">
        <v>53737</v>
      </c>
      <c r="P35" s="519">
        <v>25024</v>
      </c>
      <c r="Q35" s="520">
        <v>78761</v>
      </c>
    </row>
    <row r="36" spans="1:17" s="161" customFormat="1" ht="24.75" customHeight="1">
      <c r="A36" s="158"/>
      <c r="B36" s="158"/>
      <c r="D36" s="517">
        <v>296045</v>
      </c>
      <c r="E36" s="423"/>
      <c r="F36" s="517">
        <v>388907</v>
      </c>
      <c r="G36" s="423"/>
      <c r="H36" s="423">
        <v>62413</v>
      </c>
      <c r="I36" s="423"/>
      <c r="J36" s="423">
        <v>71928</v>
      </c>
      <c r="K36" s="423"/>
      <c r="L36" s="517">
        <v>121639</v>
      </c>
      <c r="M36" s="423"/>
      <c r="N36" s="423">
        <v>834889</v>
      </c>
      <c r="O36" s="423">
        <v>1775821</v>
      </c>
      <c r="P36" s="423">
        <v>708295</v>
      </c>
      <c r="Q36" s="423">
        <v>2484116</v>
      </c>
    </row>
    <row r="37" spans="1:17" s="161" customFormat="1" ht="7.5" customHeight="1">
      <c r="A37" s="158"/>
      <c r="B37" s="158"/>
      <c r="D37" s="517"/>
      <c r="E37" s="423"/>
      <c r="F37" s="423"/>
      <c r="G37" s="423"/>
      <c r="H37" s="423"/>
      <c r="I37" s="423"/>
      <c r="J37" s="423"/>
      <c r="K37" s="423"/>
      <c r="L37" s="423"/>
      <c r="M37" s="423"/>
      <c r="N37" s="423"/>
      <c r="O37" s="423"/>
      <c r="P37" s="423"/>
      <c r="Q37" s="423"/>
    </row>
    <row r="38" ht="12.75" customHeight="1"/>
    <row r="39" spans="1:17" ht="24" customHeight="1">
      <c r="A39" s="158" t="s">
        <v>121</v>
      </c>
      <c r="D39" s="521" t="s">
        <v>120</v>
      </c>
      <c r="E39" s="522"/>
      <c r="F39" s="523" t="s">
        <v>120</v>
      </c>
      <c r="G39" s="522"/>
      <c r="H39" s="523" t="s">
        <v>120</v>
      </c>
      <c r="I39" s="522"/>
      <c r="J39" s="523" t="s">
        <v>120</v>
      </c>
      <c r="K39" s="523" t="s">
        <v>120</v>
      </c>
      <c r="L39" s="523">
        <v>3035</v>
      </c>
      <c r="M39" s="523" t="s">
        <v>120</v>
      </c>
      <c r="N39" s="523" t="s">
        <v>120</v>
      </c>
      <c r="O39" s="523">
        <v>3035</v>
      </c>
      <c r="P39" s="523" t="s">
        <v>120</v>
      </c>
      <c r="Q39" s="524">
        <v>3035</v>
      </c>
    </row>
    <row r="40" spans="2:17" ht="2.25" customHeight="1">
      <c r="B40" s="157"/>
      <c r="D40" s="525"/>
      <c r="E40" s="423"/>
      <c r="F40" s="518"/>
      <c r="G40" s="423"/>
      <c r="H40" s="518"/>
      <c r="I40" s="423"/>
      <c r="J40" s="518"/>
      <c r="K40" s="423"/>
      <c r="L40" s="518"/>
      <c r="M40" s="423"/>
      <c r="N40" s="518"/>
      <c r="O40" s="423"/>
      <c r="P40" s="423"/>
      <c r="Q40" s="526"/>
    </row>
    <row r="41" spans="1:17" ht="6" customHeight="1">
      <c r="A41" s="157"/>
      <c r="B41" s="157"/>
      <c r="D41" s="527"/>
      <c r="E41" s="520"/>
      <c r="F41" s="519"/>
      <c r="G41" s="520"/>
      <c r="H41" s="519"/>
      <c r="I41" s="520"/>
      <c r="J41" s="519"/>
      <c r="K41" s="528"/>
      <c r="L41" s="519"/>
      <c r="M41" s="520"/>
      <c r="N41" s="519"/>
      <c r="O41" s="519"/>
      <c r="P41" s="519"/>
      <c r="Q41" s="529"/>
    </row>
    <row r="42" spans="1:17" ht="44.25" customHeight="1">
      <c r="A42" s="583" t="s">
        <v>383</v>
      </c>
      <c r="B42" s="583"/>
      <c r="D42" s="518" t="s">
        <v>120</v>
      </c>
      <c r="F42" s="518" t="s">
        <v>120</v>
      </c>
      <c r="H42" s="518" t="s">
        <v>120</v>
      </c>
      <c r="J42" s="373">
        <v>0</v>
      </c>
      <c r="L42" s="373">
        <v>3035</v>
      </c>
      <c r="N42" s="518" t="s">
        <v>120</v>
      </c>
      <c r="O42" s="373">
        <v>3035</v>
      </c>
      <c r="P42" s="518" t="s">
        <v>120</v>
      </c>
      <c r="Q42" s="373">
        <v>3035</v>
      </c>
    </row>
    <row r="43" spans="1:17" ht="45" customHeight="1">
      <c r="A43" s="583" t="s">
        <v>49</v>
      </c>
      <c r="B43" s="583"/>
      <c r="D43" s="373">
        <v>3090</v>
      </c>
      <c r="F43" s="373">
        <v>5530</v>
      </c>
      <c r="H43" s="518" t="s">
        <v>120</v>
      </c>
      <c r="I43" s="423"/>
      <c r="J43" s="518" t="s">
        <v>120</v>
      </c>
      <c r="K43" s="423"/>
      <c r="L43" s="518" t="s">
        <v>120</v>
      </c>
      <c r="N43" s="518" t="s">
        <v>120</v>
      </c>
      <c r="O43" s="373">
        <v>8620</v>
      </c>
      <c r="P43" s="518" t="s">
        <v>120</v>
      </c>
      <c r="Q43" s="373">
        <v>8620</v>
      </c>
    </row>
    <row r="44" spans="1:17" ht="20.25" customHeight="1">
      <c r="A44" s="158" t="s">
        <v>335</v>
      </c>
      <c r="D44" s="530"/>
      <c r="E44" s="531"/>
      <c r="F44" s="530"/>
      <c r="G44" s="531"/>
      <c r="H44" s="532"/>
      <c r="I44" s="533"/>
      <c r="J44" s="532"/>
      <c r="K44" s="473"/>
      <c r="L44" s="532"/>
      <c r="M44" s="531"/>
      <c r="N44" s="532"/>
      <c r="O44" s="532" t="s">
        <v>120</v>
      </c>
      <c r="P44" s="532"/>
      <c r="Q44" s="532"/>
    </row>
    <row r="45" spans="2:17" ht="18.75" customHeight="1">
      <c r="B45" s="158" t="s">
        <v>336</v>
      </c>
      <c r="D45" s="530" t="s">
        <v>120</v>
      </c>
      <c r="E45" s="531"/>
      <c r="F45" s="530" t="s">
        <v>120</v>
      </c>
      <c r="G45" s="531"/>
      <c r="H45" s="532" t="s">
        <v>120</v>
      </c>
      <c r="I45" s="533"/>
      <c r="J45" s="532" t="s">
        <v>120</v>
      </c>
      <c r="K45" s="473"/>
      <c r="L45" s="532" t="s">
        <v>120</v>
      </c>
      <c r="M45" s="531"/>
      <c r="N45" s="532" t="s">
        <v>120</v>
      </c>
      <c r="O45" s="532" t="s">
        <v>120</v>
      </c>
      <c r="P45" s="532">
        <v>150</v>
      </c>
      <c r="Q45" s="531">
        <v>150</v>
      </c>
    </row>
    <row r="46" spans="1:17" ht="18.75" customHeight="1">
      <c r="A46" s="158" t="s">
        <v>382</v>
      </c>
      <c r="D46" s="424" t="s">
        <v>120</v>
      </c>
      <c r="F46" s="424" t="s">
        <v>120</v>
      </c>
      <c r="H46" s="518" t="s">
        <v>120</v>
      </c>
      <c r="I46" s="423"/>
      <c r="J46" s="518">
        <v>9518</v>
      </c>
      <c r="K46" s="423"/>
      <c r="L46" s="518" t="s">
        <v>120</v>
      </c>
      <c r="N46" s="518">
        <v>-9518</v>
      </c>
      <c r="O46" s="532" t="s">
        <v>120</v>
      </c>
      <c r="P46" s="518" t="s">
        <v>120</v>
      </c>
      <c r="Q46" s="518" t="s">
        <v>120</v>
      </c>
    </row>
    <row r="47" spans="1:17" ht="45" customHeight="1">
      <c r="A47" s="583" t="s">
        <v>381</v>
      </c>
      <c r="B47" s="583"/>
      <c r="D47" s="424" t="s">
        <v>120</v>
      </c>
      <c r="F47" s="424" t="s">
        <v>120</v>
      </c>
      <c r="H47" s="518">
        <v>-21056</v>
      </c>
      <c r="I47" s="423"/>
      <c r="J47" s="518" t="s">
        <v>120</v>
      </c>
      <c r="K47" s="423"/>
      <c r="L47" s="518" t="s">
        <v>120</v>
      </c>
      <c r="N47" s="518">
        <v>21056</v>
      </c>
      <c r="O47" s="532" t="s">
        <v>120</v>
      </c>
      <c r="P47" s="518" t="s">
        <v>120</v>
      </c>
      <c r="Q47" s="518" t="s">
        <v>120</v>
      </c>
    </row>
    <row r="48" spans="1:17" ht="24" customHeight="1">
      <c r="A48" s="158" t="s">
        <v>123</v>
      </c>
      <c r="D48" s="424" t="s">
        <v>120</v>
      </c>
      <c r="F48" s="424" t="s">
        <v>120</v>
      </c>
      <c r="H48" s="424" t="s">
        <v>120</v>
      </c>
      <c r="J48" s="424" t="s">
        <v>120</v>
      </c>
      <c r="L48" s="424" t="s">
        <v>120</v>
      </c>
      <c r="N48" s="373">
        <v>43752</v>
      </c>
      <c r="O48" s="373">
        <v>43752</v>
      </c>
      <c r="P48" s="518">
        <v>37202</v>
      </c>
      <c r="Q48" s="373">
        <v>80954</v>
      </c>
    </row>
    <row r="49" spans="1:12" ht="20.25" customHeight="1">
      <c r="A49" s="158" t="s">
        <v>275</v>
      </c>
      <c r="D49" s="424"/>
      <c r="F49" s="424"/>
      <c r="H49" s="424"/>
      <c r="J49" s="424"/>
      <c r="L49" s="424"/>
    </row>
    <row r="50" spans="1:17" ht="45" customHeight="1">
      <c r="A50" s="505" t="s">
        <v>135</v>
      </c>
      <c r="B50" s="506" t="s">
        <v>378</v>
      </c>
      <c r="D50" s="424" t="s">
        <v>120</v>
      </c>
      <c r="F50" s="424" t="s">
        <v>120</v>
      </c>
      <c r="H50" s="424" t="s">
        <v>120</v>
      </c>
      <c r="J50" s="424" t="s">
        <v>120</v>
      </c>
      <c r="L50" s="424" t="s">
        <v>120</v>
      </c>
      <c r="N50" s="373">
        <v>-25717</v>
      </c>
      <c r="O50" s="373">
        <v>-25717</v>
      </c>
      <c r="P50" s="518" t="s">
        <v>120</v>
      </c>
      <c r="Q50" s="373">
        <v>-25717</v>
      </c>
    </row>
    <row r="51" spans="1:17" ht="48" customHeight="1">
      <c r="A51" s="505" t="s">
        <v>135</v>
      </c>
      <c r="B51" s="506" t="s">
        <v>377</v>
      </c>
      <c r="D51" s="424" t="s">
        <v>120</v>
      </c>
      <c r="F51" s="424" t="s">
        <v>120</v>
      </c>
      <c r="H51" s="424" t="s">
        <v>120</v>
      </c>
      <c r="J51" s="424" t="s">
        <v>120</v>
      </c>
      <c r="L51" s="424" t="s">
        <v>120</v>
      </c>
      <c r="M51" s="4"/>
      <c r="N51" s="373">
        <v>-21538</v>
      </c>
      <c r="O51" s="373">
        <v>-21538</v>
      </c>
      <c r="P51" s="518" t="s">
        <v>120</v>
      </c>
      <c r="Q51" s="373">
        <v>-21538</v>
      </c>
    </row>
    <row r="52" spans="1:17" ht="19.5" customHeight="1">
      <c r="A52" s="163" t="s">
        <v>135</v>
      </c>
      <c r="B52" s="158" t="s">
        <v>332</v>
      </c>
      <c r="D52" s="424" t="s">
        <v>120</v>
      </c>
      <c r="F52" s="424" t="s">
        <v>120</v>
      </c>
      <c r="H52" s="424" t="s">
        <v>120</v>
      </c>
      <c r="J52" s="424" t="s">
        <v>120</v>
      </c>
      <c r="L52" s="424" t="s">
        <v>120</v>
      </c>
      <c r="M52" s="4"/>
      <c r="N52" s="518" t="s">
        <v>120</v>
      </c>
      <c r="O52" s="518" t="s">
        <v>120</v>
      </c>
      <c r="P52" s="518">
        <v>-33388</v>
      </c>
      <c r="Q52" s="373">
        <v>-33388</v>
      </c>
    </row>
    <row r="53" spans="1:17" ht="25.5" customHeight="1">
      <c r="A53" s="158" t="s">
        <v>301</v>
      </c>
      <c r="D53" s="424" t="s">
        <v>120</v>
      </c>
      <c r="F53" s="424" t="s">
        <v>120</v>
      </c>
      <c r="H53" s="424" t="s">
        <v>120</v>
      </c>
      <c r="J53" s="424" t="s">
        <v>120</v>
      </c>
      <c r="L53" s="424" t="s">
        <v>120</v>
      </c>
      <c r="N53" s="518" t="s">
        <v>120</v>
      </c>
      <c r="O53" s="518" t="s">
        <v>120</v>
      </c>
      <c r="P53" s="518">
        <v>-5416</v>
      </c>
      <c r="Q53" s="373">
        <v>-5416</v>
      </c>
    </row>
    <row r="54" spans="1:17" ht="29.25" customHeight="1" thickBot="1">
      <c r="A54" s="158" t="s">
        <v>369</v>
      </c>
      <c r="D54" s="534">
        <v>299135</v>
      </c>
      <c r="E54" s="534">
        <v>0</v>
      </c>
      <c r="F54" s="534">
        <v>394437</v>
      </c>
      <c r="G54" s="534">
        <v>0</v>
      </c>
      <c r="H54" s="534">
        <v>41357</v>
      </c>
      <c r="I54" s="534">
        <v>0</v>
      </c>
      <c r="J54" s="534">
        <v>81446</v>
      </c>
      <c r="K54" s="534">
        <v>0</v>
      </c>
      <c r="L54" s="534">
        <v>124674</v>
      </c>
      <c r="M54" s="534">
        <v>0</v>
      </c>
      <c r="N54" s="534">
        <v>842924</v>
      </c>
      <c r="O54" s="534">
        <v>1783973</v>
      </c>
      <c r="P54" s="534">
        <v>706843</v>
      </c>
      <c r="Q54" s="534">
        <v>2490816</v>
      </c>
    </row>
    <row r="55" spans="15:16" ht="36" customHeight="1">
      <c r="O55" s="508"/>
      <c r="P55" s="150"/>
    </row>
    <row r="56" ht="20.25">
      <c r="A56" s="164" t="s">
        <v>276</v>
      </c>
    </row>
    <row r="57" spans="1:2" ht="20.25">
      <c r="A57" s="158" t="s">
        <v>222</v>
      </c>
      <c r="B57" s="158" t="s">
        <v>221</v>
      </c>
    </row>
    <row r="58" spans="1:17" ht="48.75" customHeight="1">
      <c r="A58" s="569" t="s">
        <v>348</v>
      </c>
      <c r="B58" s="569"/>
      <c r="C58" s="578"/>
      <c r="D58" s="578"/>
      <c r="E58" s="578"/>
      <c r="F58" s="578"/>
      <c r="G58" s="578"/>
      <c r="H58" s="578"/>
      <c r="I58" s="578"/>
      <c r="J58" s="578"/>
      <c r="K58" s="578"/>
      <c r="L58" s="578"/>
      <c r="M58" s="578"/>
      <c r="N58" s="578"/>
      <c r="O58" s="578"/>
      <c r="P58" s="428"/>
      <c r="Q58" s="428"/>
    </row>
  </sheetData>
  <mergeCells count="8">
    <mergeCell ref="A58:O58"/>
    <mergeCell ref="A16:B16"/>
    <mergeCell ref="D4:O4"/>
    <mergeCell ref="A14:B14"/>
    <mergeCell ref="A43:B43"/>
    <mergeCell ref="A47:B47"/>
    <mergeCell ref="A18:B18"/>
    <mergeCell ref="A42:B42"/>
  </mergeCells>
  <printOptions horizontalCentered="1"/>
  <pageMargins left="0.7086614173228347" right="0.6299212598425197" top="0.7480314960629921" bottom="0.7480314960629921" header="0.5118110236220472" footer="0.5118110236220472"/>
  <pageSetup fitToHeight="1" fitToWidth="1"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Q428"/>
  <sheetViews>
    <sheetView zoomScale="60" zoomScaleNormal="60" workbookViewId="0" topLeftCell="A1">
      <selection activeCell="F33" sqref="F33"/>
    </sheetView>
  </sheetViews>
  <sheetFormatPr defaultColWidth="8.77734375" defaultRowHeight="15"/>
  <cols>
    <col min="1" max="1" width="1.77734375" style="71" customWidth="1"/>
    <col min="2" max="2" width="73.77734375" style="71" customWidth="1"/>
    <col min="3" max="3" width="2.77734375" style="71" customWidth="1"/>
    <col min="4" max="4" width="17.88671875" style="135" customWidth="1"/>
    <col min="5" max="5" width="1.66796875" style="84" customWidth="1"/>
    <col min="6" max="6" width="18.21484375" style="445" customWidth="1"/>
    <col min="7" max="7" width="1.1171875" style="84" customWidth="1"/>
    <col min="8" max="8" width="5.6640625" style="71" customWidth="1"/>
    <col min="9" max="9" width="12.10546875" style="71" customWidth="1"/>
    <col min="10" max="20" width="10.10546875" style="71" customWidth="1"/>
    <col min="21" max="16384" width="5.6640625" style="71" customWidth="1"/>
  </cols>
  <sheetData>
    <row r="1" spans="1:7" ht="34.5" customHeight="1">
      <c r="A1" s="70"/>
      <c r="B1" s="588" t="s">
        <v>122</v>
      </c>
      <c r="C1" s="588"/>
      <c r="D1" s="588"/>
      <c r="E1" s="588"/>
      <c r="F1" s="588"/>
      <c r="G1" s="70"/>
    </row>
    <row r="2" spans="1:7" ht="45.75" customHeight="1">
      <c r="A2" s="70"/>
      <c r="B2" s="589" t="s">
        <v>199</v>
      </c>
      <c r="C2" s="589"/>
      <c r="D2" s="589"/>
      <c r="E2" s="589"/>
      <c r="F2" s="589"/>
      <c r="G2" s="70"/>
    </row>
    <row r="3" spans="1:7" ht="52.5" customHeight="1">
      <c r="A3" s="590"/>
      <c r="B3" s="590"/>
      <c r="C3" s="590"/>
      <c r="D3" s="590"/>
      <c r="E3" s="590"/>
      <c r="F3" s="590"/>
      <c r="G3" s="590"/>
    </row>
    <row r="4" spans="2:8" ht="25.5">
      <c r="B4" s="72"/>
      <c r="C4" s="72"/>
      <c r="D4" s="586"/>
      <c r="E4" s="586"/>
      <c r="F4" s="586"/>
      <c r="G4" s="73"/>
      <c r="H4" s="73"/>
    </row>
    <row r="5" spans="1:8" ht="24" thickBot="1">
      <c r="A5" s="74"/>
      <c r="B5" s="75" t="str">
        <f>'Consol PL'!B4</f>
        <v>For the quarter ended 30 September 2007</v>
      </c>
      <c r="C5" s="76"/>
      <c r="D5" s="587"/>
      <c r="E5" s="587"/>
      <c r="F5" s="587"/>
      <c r="G5" s="77"/>
      <c r="H5" s="78"/>
    </row>
    <row r="6" spans="1:7" ht="36" customHeight="1">
      <c r="A6" s="74"/>
      <c r="B6" s="72"/>
      <c r="C6" s="72"/>
      <c r="D6" s="514" t="s">
        <v>315</v>
      </c>
      <c r="E6" s="167"/>
      <c r="F6" s="514" t="s">
        <v>290</v>
      </c>
      <c r="G6" s="79"/>
    </row>
    <row r="7" spans="1:7" ht="9.75" customHeight="1">
      <c r="A7" s="74"/>
      <c r="B7" s="72"/>
      <c r="C7" s="72"/>
      <c r="D7" s="515"/>
      <c r="E7" s="515"/>
      <c r="F7" s="169"/>
      <c r="G7" s="79"/>
    </row>
    <row r="8" spans="1:7" ht="23.25">
      <c r="A8" s="74"/>
      <c r="B8" s="72"/>
      <c r="C8" s="72"/>
      <c r="D8" s="480" t="s">
        <v>89</v>
      </c>
      <c r="E8" s="170"/>
      <c r="F8" s="480" t="s">
        <v>89</v>
      </c>
      <c r="G8" s="80"/>
    </row>
    <row r="9" spans="1:7" ht="23.25">
      <c r="A9" s="74"/>
      <c r="B9" s="72"/>
      <c r="C9" s="72"/>
      <c r="D9" s="149"/>
      <c r="E9" s="72"/>
      <c r="F9" s="443"/>
      <c r="G9" s="81"/>
    </row>
    <row r="10" spans="2:6" ht="23.25">
      <c r="B10" s="82" t="s">
        <v>190</v>
      </c>
      <c r="C10" s="83"/>
      <c r="D10" s="150"/>
      <c r="E10" s="112"/>
      <c r="F10" s="57"/>
    </row>
    <row r="11" spans="2:14" ht="26.25" customHeight="1">
      <c r="B11" s="85" t="s">
        <v>127</v>
      </c>
      <c r="C11" s="83"/>
      <c r="D11" s="495">
        <v>3650089.8044352583</v>
      </c>
      <c r="E11" s="112"/>
      <c r="F11" s="413">
        <v>3023912</v>
      </c>
      <c r="G11" s="86"/>
      <c r="H11" s="87"/>
      <c r="I11" s="87"/>
      <c r="J11" s="87"/>
      <c r="K11" s="87"/>
      <c r="L11" s="87"/>
      <c r="M11" s="87"/>
      <c r="N11" s="87"/>
    </row>
    <row r="12" spans="2:14" s="88" customFormat="1" ht="27.75" customHeight="1">
      <c r="B12" s="89" t="s">
        <v>128</v>
      </c>
      <c r="C12" s="90"/>
      <c r="D12" s="497">
        <v>-3158963.847591302</v>
      </c>
      <c r="E12" s="123"/>
      <c r="F12" s="442">
        <v>-3071971</v>
      </c>
      <c r="G12" s="91"/>
      <c r="H12" s="92"/>
      <c r="I12" s="92"/>
      <c r="J12" s="92"/>
      <c r="K12" s="92"/>
      <c r="L12" s="92"/>
      <c r="M12" s="92"/>
      <c r="N12" s="92"/>
    </row>
    <row r="13" spans="2:14" ht="27.75" customHeight="1">
      <c r="B13" s="85"/>
      <c r="C13" s="83"/>
      <c r="D13" s="151">
        <v>491125.9568439564</v>
      </c>
      <c r="E13" s="98"/>
      <c r="F13" s="381">
        <v>-48059</v>
      </c>
      <c r="G13" s="93"/>
      <c r="H13" s="87"/>
      <c r="I13" s="87"/>
      <c r="J13" s="87"/>
      <c r="K13" s="87"/>
      <c r="L13" s="87"/>
      <c r="M13" s="87"/>
      <c r="N13" s="87"/>
    </row>
    <row r="14" spans="2:14" ht="27" customHeight="1">
      <c r="B14" s="85" t="s">
        <v>321</v>
      </c>
      <c r="C14" s="83"/>
      <c r="D14" s="497">
        <v>-44279</v>
      </c>
      <c r="E14" s="112"/>
      <c r="F14" s="500">
        <v>-57507</v>
      </c>
      <c r="G14" s="94"/>
      <c r="H14" s="87"/>
      <c r="I14" s="87"/>
      <c r="J14" s="87"/>
      <c r="K14" s="87"/>
      <c r="L14" s="87"/>
      <c r="M14" s="87"/>
      <c r="N14" s="87"/>
    </row>
    <row r="15" spans="2:7" s="88" customFormat="1" ht="39" customHeight="1">
      <c r="B15" s="95" t="s">
        <v>364</v>
      </c>
      <c r="C15" s="96"/>
      <c r="D15" s="152">
        <v>446846.9568439564</v>
      </c>
      <c r="E15" s="124"/>
      <c r="F15" s="504">
        <v>-105566</v>
      </c>
      <c r="G15" s="97"/>
    </row>
    <row r="16" spans="2:7" ht="18" customHeight="1">
      <c r="B16" s="72"/>
      <c r="C16" s="98"/>
      <c r="D16" s="56"/>
      <c r="E16" s="112"/>
      <c r="F16" s="57"/>
      <c r="G16" s="87"/>
    </row>
    <row r="17" spans="2:7" ht="27" customHeight="1">
      <c r="B17" s="99" t="s">
        <v>129</v>
      </c>
      <c r="C17" s="98"/>
      <c r="D17" s="151"/>
      <c r="E17" s="112"/>
      <c r="F17" s="413"/>
      <c r="G17" s="86"/>
    </row>
    <row r="18" spans="2:7" s="88" customFormat="1" ht="27.75" customHeight="1">
      <c r="B18" s="101" t="s">
        <v>243</v>
      </c>
      <c r="C18" s="102"/>
      <c r="D18" s="495">
        <v>-199345</v>
      </c>
      <c r="E18" s="102"/>
      <c r="F18" s="413">
        <v>-159666</v>
      </c>
      <c r="G18" s="92"/>
    </row>
    <row r="19" spans="2:7" s="88" customFormat="1" ht="27.75" customHeight="1">
      <c r="B19" s="101" t="s">
        <v>319</v>
      </c>
      <c r="C19" s="102"/>
      <c r="D19" s="495">
        <v>141344</v>
      </c>
      <c r="E19" s="102"/>
      <c r="F19" s="413">
        <v>0</v>
      </c>
      <c r="G19" s="92"/>
    </row>
    <row r="20" spans="2:7" s="88" customFormat="1" ht="27.75" customHeight="1">
      <c r="B20" s="101" t="s">
        <v>375</v>
      </c>
      <c r="C20" s="102"/>
      <c r="D20" s="495">
        <v>-266422</v>
      </c>
      <c r="E20" s="102"/>
      <c r="F20" s="413">
        <v>0</v>
      </c>
      <c r="G20" s="92"/>
    </row>
    <row r="21" spans="2:7" s="88" customFormat="1" ht="27.75" customHeight="1">
      <c r="B21" s="101" t="s">
        <v>24</v>
      </c>
      <c r="C21" s="102"/>
      <c r="D21" s="495">
        <v>-41616.82260921039</v>
      </c>
      <c r="E21" s="102"/>
      <c r="F21" s="413">
        <v>0</v>
      </c>
      <c r="G21" s="92"/>
    </row>
    <row r="22" spans="2:7" s="88" customFormat="1" ht="27.75" customHeight="1">
      <c r="B22" s="100" t="s">
        <v>148</v>
      </c>
      <c r="C22" s="90"/>
      <c r="D22" s="495">
        <v>33181.822419210395</v>
      </c>
      <c r="E22" s="102"/>
      <c r="F22" s="413">
        <v>40084</v>
      </c>
      <c r="G22" s="114"/>
    </row>
    <row r="23" spans="2:7" s="88" customFormat="1" ht="30.75" customHeight="1">
      <c r="B23" s="95" t="s">
        <v>325</v>
      </c>
      <c r="C23" s="102"/>
      <c r="D23" s="153">
        <v>-332858.00019</v>
      </c>
      <c r="E23" s="125"/>
      <c r="F23" s="444">
        <v>-119582</v>
      </c>
      <c r="G23" s="97"/>
    </row>
    <row r="24" spans="1:6" ht="18" customHeight="1">
      <c r="A24" s="103"/>
      <c r="B24" s="104"/>
      <c r="C24" s="98"/>
      <c r="D24" s="151"/>
      <c r="E24" s="112"/>
      <c r="F24" s="413"/>
    </row>
    <row r="25" spans="2:5" ht="23.25" customHeight="1">
      <c r="B25" s="99" t="s">
        <v>130</v>
      </c>
      <c r="C25" s="98"/>
      <c r="D25" s="151"/>
      <c r="E25" s="112"/>
    </row>
    <row r="26" spans="2:6" ht="29.25" customHeight="1">
      <c r="B26" s="72" t="s">
        <v>131</v>
      </c>
      <c r="C26" s="98"/>
      <c r="D26" s="498">
        <v>-37122.854634999996</v>
      </c>
      <c r="E26" s="112"/>
      <c r="F26" s="413">
        <v>-38381</v>
      </c>
    </row>
    <row r="27" spans="2:6" ht="29.25" customHeight="1">
      <c r="B27" s="72" t="s">
        <v>77</v>
      </c>
      <c r="C27" s="98"/>
      <c r="D27" s="498">
        <v>555256</v>
      </c>
      <c r="E27" s="112"/>
      <c r="F27" s="413">
        <v>97380.54895000001</v>
      </c>
    </row>
    <row r="28" spans="2:6" ht="29.25" customHeight="1">
      <c r="B28" s="72" t="s">
        <v>78</v>
      </c>
      <c r="C28" s="98"/>
      <c r="D28" s="498">
        <v>-146616</v>
      </c>
      <c r="E28" s="112"/>
      <c r="F28" s="413">
        <v>-124661.421</v>
      </c>
    </row>
    <row r="29" spans="2:6" ht="29.25" customHeight="1">
      <c r="B29" s="72" t="s">
        <v>79</v>
      </c>
      <c r="C29" s="98"/>
      <c r="D29" s="151">
        <v>184302</v>
      </c>
      <c r="E29" s="112"/>
      <c r="F29" s="413">
        <v>200662.81481999997</v>
      </c>
    </row>
    <row r="30" spans="2:6" ht="33" customHeight="1">
      <c r="B30" s="72" t="s">
        <v>132</v>
      </c>
      <c r="C30" s="98"/>
      <c r="D30" s="151">
        <v>-122703.24829567544</v>
      </c>
      <c r="E30" s="112"/>
      <c r="F30" s="413">
        <v>-99629</v>
      </c>
    </row>
    <row r="31" spans="2:6" ht="33" customHeight="1">
      <c r="B31" s="72" t="s">
        <v>148</v>
      </c>
      <c r="C31" s="98"/>
      <c r="D31" s="151">
        <v>-12283</v>
      </c>
      <c r="E31" s="112"/>
      <c r="F31" s="413">
        <v>-38654</v>
      </c>
    </row>
    <row r="32" spans="2:7" s="88" customFormat="1" ht="29.25" customHeight="1">
      <c r="B32" s="95" t="s">
        <v>326</v>
      </c>
      <c r="C32" s="102"/>
      <c r="D32" s="153">
        <v>420832.89706932456</v>
      </c>
      <c r="E32" s="124"/>
      <c r="F32" s="444">
        <v>-3281</v>
      </c>
      <c r="G32" s="105"/>
    </row>
    <row r="33" spans="2:6" ht="37.5" customHeight="1">
      <c r="B33" s="72" t="s">
        <v>320</v>
      </c>
      <c r="C33" s="98"/>
      <c r="D33" s="151">
        <v>0</v>
      </c>
      <c r="E33" s="126"/>
      <c r="F33" s="445">
        <v>0</v>
      </c>
    </row>
    <row r="34" spans="2:6" ht="27" customHeight="1">
      <c r="B34" s="106" t="s">
        <v>327</v>
      </c>
      <c r="C34" s="98"/>
      <c r="D34" s="151">
        <v>534821.853723281</v>
      </c>
      <c r="E34" s="112"/>
      <c r="F34" s="413">
        <v>-228429</v>
      </c>
    </row>
    <row r="35" spans="2:7" ht="27.75" customHeight="1">
      <c r="B35" s="107" t="s">
        <v>133</v>
      </c>
      <c r="C35" s="98"/>
      <c r="D35" s="127">
        <v>103616</v>
      </c>
      <c r="E35" s="128"/>
      <c r="F35" s="381">
        <v>273030</v>
      </c>
      <c r="G35" s="108"/>
    </row>
    <row r="36" spans="2:7" s="88" customFormat="1" ht="31.5" customHeight="1" thickBot="1">
      <c r="B36" s="109" t="s">
        <v>134</v>
      </c>
      <c r="C36" s="110"/>
      <c r="D36" s="129">
        <v>638437.853723281</v>
      </c>
      <c r="E36" s="130"/>
      <c r="F36" s="446">
        <v>44601</v>
      </c>
      <c r="G36" s="111"/>
    </row>
    <row r="37" spans="2:7" s="88" customFormat="1" ht="31.5" customHeight="1">
      <c r="B37" s="109"/>
      <c r="C37" s="110"/>
      <c r="D37" s="131"/>
      <c r="E37" s="132"/>
      <c r="F37" s="447"/>
      <c r="G37" s="91"/>
    </row>
    <row r="38" spans="2:7" s="88" customFormat="1" ht="31.5" customHeight="1">
      <c r="B38" s="109" t="s">
        <v>200</v>
      </c>
      <c r="C38" s="110"/>
      <c r="D38" s="131"/>
      <c r="E38" s="132"/>
      <c r="F38" s="134"/>
      <c r="G38" s="91"/>
    </row>
    <row r="39" spans="2:7" s="88" customFormat="1" ht="31.5" customHeight="1">
      <c r="B39" s="115" t="s">
        <v>201</v>
      </c>
      <c r="C39" s="110"/>
      <c r="D39" s="131">
        <v>699605</v>
      </c>
      <c r="E39" s="132"/>
      <c r="F39" s="550">
        <v>122219</v>
      </c>
      <c r="G39" s="91"/>
    </row>
    <row r="40" spans="2:7" s="88" customFormat="1" ht="31.5" customHeight="1">
      <c r="B40" s="115" t="s">
        <v>202</v>
      </c>
      <c r="C40" s="110"/>
      <c r="D40" s="131">
        <v>-61167</v>
      </c>
      <c r="E40" s="132"/>
      <c r="F40" s="550">
        <v>-77618</v>
      </c>
      <c r="G40" s="91"/>
    </row>
    <row r="41" spans="2:7" s="88" customFormat="1" ht="31.5" customHeight="1" thickBot="1">
      <c r="B41" s="109" t="s">
        <v>134</v>
      </c>
      <c r="C41" s="110"/>
      <c r="D41" s="129">
        <v>638438</v>
      </c>
      <c r="E41" s="130"/>
      <c r="F41" s="446">
        <v>44601</v>
      </c>
      <c r="G41" s="111"/>
    </row>
    <row r="42" spans="2:6" ht="51.75" customHeight="1">
      <c r="B42" s="72"/>
      <c r="C42" s="98"/>
      <c r="D42" s="56"/>
      <c r="E42" s="112"/>
      <c r="F42" s="57"/>
    </row>
    <row r="43" spans="2:17" ht="42.75" customHeight="1">
      <c r="B43" s="584" t="s">
        <v>349</v>
      </c>
      <c r="C43" s="585"/>
      <c r="D43" s="585"/>
      <c r="E43" s="585"/>
      <c r="F43" s="585"/>
      <c r="G43" s="585"/>
      <c r="H43" s="113"/>
      <c r="I43" s="113"/>
      <c r="J43" s="113"/>
      <c r="K43" s="113"/>
      <c r="L43" s="113"/>
      <c r="M43" s="113"/>
      <c r="N43" s="113"/>
      <c r="O43" s="113"/>
      <c r="P43" s="113"/>
      <c r="Q43" s="113"/>
    </row>
    <row r="44" spans="2:6" ht="18" customHeight="1">
      <c r="B44" s="72"/>
      <c r="C44" s="98"/>
      <c r="D44" s="154"/>
      <c r="E44" s="112"/>
      <c r="F44" s="448"/>
    </row>
    <row r="45" spans="2:6" ht="18" customHeight="1">
      <c r="B45" s="72"/>
      <c r="C45" s="98"/>
      <c r="D45" s="154"/>
      <c r="E45" s="112"/>
      <c r="F45" s="448"/>
    </row>
    <row r="46" spans="2:6" ht="18" customHeight="1">
      <c r="B46" s="72"/>
      <c r="C46" s="98"/>
      <c r="D46" s="154"/>
      <c r="E46" s="112"/>
      <c r="F46" s="448"/>
    </row>
    <row r="47" spans="2:6" ht="23.25">
      <c r="B47" s="72"/>
      <c r="C47" s="98"/>
      <c r="D47" s="154"/>
      <c r="E47" s="112"/>
      <c r="F47" s="448"/>
    </row>
    <row r="48" spans="2:6" ht="23.25">
      <c r="B48" s="72"/>
      <c r="C48" s="98"/>
      <c r="D48" s="154"/>
      <c r="E48" s="112"/>
      <c r="F48" s="448"/>
    </row>
    <row r="49" spans="2:6" ht="23.25">
      <c r="B49" s="72"/>
      <c r="C49" s="98"/>
      <c r="D49" s="154"/>
      <c r="E49" s="112"/>
      <c r="F49" s="448"/>
    </row>
    <row r="50" spans="2:6" ht="23.25">
      <c r="B50" s="72"/>
      <c r="C50" s="98"/>
      <c r="D50" s="154"/>
      <c r="E50" s="112"/>
      <c r="F50" s="448"/>
    </row>
    <row r="51" spans="2:6" ht="23.25">
      <c r="B51" s="72"/>
      <c r="C51" s="98"/>
      <c r="D51" s="154"/>
      <c r="E51" s="112"/>
      <c r="F51" s="448"/>
    </row>
    <row r="52" spans="2:6" ht="23.25">
      <c r="B52" s="72"/>
      <c r="C52" s="98"/>
      <c r="D52" s="154"/>
      <c r="E52" s="112"/>
      <c r="F52" s="448"/>
    </row>
    <row r="53" spans="2:6" ht="23.25">
      <c r="B53" s="72"/>
      <c r="C53" s="98"/>
      <c r="D53" s="154"/>
      <c r="E53" s="112"/>
      <c r="F53" s="448"/>
    </row>
    <row r="54" spans="2:6" ht="23.25">
      <c r="B54" s="72"/>
      <c r="C54" s="98"/>
      <c r="D54" s="154"/>
      <c r="E54" s="112"/>
      <c r="F54" s="448"/>
    </row>
    <row r="55" spans="2:6" ht="23.25">
      <c r="B55" s="72"/>
      <c r="C55" s="98"/>
      <c r="D55" s="154"/>
      <c r="E55" s="112"/>
      <c r="F55" s="448"/>
    </row>
    <row r="56" spans="2:6" ht="23.25">
      <c r="B56" s="72"/>
      <c r="C56" s="98"/>
      <c r="D56" s="154"/>
      <c r="E56" s="112"/>
      <c r="F56" s="448"/>
    </row>
    <row r="57" spans="2:6" ht="23.25">
      <c r="B57" s="72"/>
      <c r="C57" s="98"/>
      <c r="D57" s="154"/>
      <c r="E57" s="112"/>
      <c r="F57" s="448"/>
    </row>
    <row r="58" spans="2:6" ht="23.25">
      <c r="B58" s="72"/>
      <c r="C58" s="98"/>
      <c r="D58" s="154"/>
      <c r="E58" s="112"/>
      <c r="F58" s="448"/>
    </row>
    <row r="59" spans="2:6" ht="23.25">
      <c r="B59" s="72"/>
      <c r="C59" s="98"/>
      <c r="D59" s="154"/>
      <c r="E59" s="112"/>
      <c r="F59" s="448"/>
    </row>
    <row r="60" spans="2:6" ht="23.25">
      <c r="B60" s="72"/>
      <c r="C60" s="98"/>
      <c r="D60" s="154"/>
      <c r="E60" s="112"/>
      <c r="F60" s="448"/>
    </row>
    <row r="61" spans="2:6" ht="23.25">
      <c r="B61" s="72"/>
      <c r="C61" s="98"/>
      <c r="D61" s="154"/>
      <c r="E61" s="112"/>
      <c r="F61" s="448"/>
    </row>
    <row r="62" spans="2:6" ht="23.25">
      <c r="B62" s="72"/>
      <c r="C62" s="98"/>
      <c r="D62" s="154"/>
      <c r="E62" s="112"/>
      <c r="F62" s="448"/>
    </row>
    <row r="63" spans="2:6" ht="23.25">
      <c r="B63" s="72"/>
      <c r="C63" s="98"/>
      <c r="D63" s="154"/>
      <c r="E63" s="112"/>
      <c r="F63" s="448"/>
    </row>
    <row r="64" spans="2:6" ht="23.25">
      <c r="B64" s="72"/>
      <c r="C64" s="98"/>
      <c r="D64" s="154"/>
      <c r="E64" s="112"/>
      <c r="F64" s="448"/>
    </row>
    <row r="65" spans="2:6" ht="23.25">
      <c r="B65" s="72"/>
      <c r="C65" s="98"/>
      <c r="D65" s="154"/>
      <c r="E65" s="112"/>
      <c r="F65" s="448"/>
    </row>
    <row r="66" spans="2:6" ht="23.25">
      <c r="B66" s="72"/>
      <c r="C66" s="98"/>
      <c r="D66" s="154"/>
      <c r="E66" s="112"/>
      <c r="F66" s="448"/>
    </row>
    <row r="67" spans="2:6" ht="23.25">
      <c r="B67" s="72"/>
      <c r="C67" s="98"/>
      <c r="D67" s="154"/>
      <c r="E67" s="112"/>
      <c r="F67" s="448"/>
    </row>
    <row r="68" spans="2:6" ht="23.25">
      <c r="B68" s="72"/>
      <c r="C68" s="98"/>
      <c r="D68" s="154"/>
      <c r="E68" s="112"/>
      <c r="F68" s="448"/>
    </row>
    <row r="69" spans="2:6" ht="23.25">
      <c r="B69" s="72"/>
      <c r="C69" s="98"/>
      <c r="D69" s="154"/>
      <c r="E69" s="112"/>
      <c r="F69" s="448"/>
    </row>
    <row r="70" spans="2:6" ht="23.25">
      <c r="B70" s="72"/>
      <c r="C70" s="98"/>
      <c r="D70" s="154"/>
      <c r="E70" s="112"/>
      <c r="F70" s="448"/>
    </row>
    <row r="71" spans="2:6" ht="23.25">
      <c r="B71" s="72"/>
      <c r="C71" s="98"/>
      <c r="D71" s="154"/>
      <c r="E71" s="112"/>
      <c r="F71" s="448"/>
    </row>
    <row r="72" spans="2:6" ht="23.25">
      <c r="B72" s="72"/>
      <c r="C72" s="98"/>
      <c r="D72" s="154"/>
      <c r="E72" s="112"/>
      <c r="F72" s="448"/>
    </row>
    <row r="73" spans="2:6" ht="23.25">
      <c r="B73" s="72"/>
      <c r="C73" s="98"/>
      <c r="D73" s="154"/>
      <c r="E73" s="112"/>
      <c r="F73" s="448"/>
    </row>
    <row r="74" spans="2:6" ht="23.25">
      <c r="B74" s="72"/>
      <c r="C74" s="98"/>
      <c r="D74" s="154"/>
      <c r="E74" s="112"/>
      <c r="F74" s="448"/>
    </row>
    <row r="75" spans="2:6" ht="23.25">
      <c r="B75" s="72"/>
      <c r="C75" s="98"/>
      <c r="D75" s="154"/>
      <c r="E75" s="112"/>
      <c r="F75" s="448"/>
    </row>
    <row r="76" spans="2:6" ht="23.25">
      <c r="B76" s="72"/>
      <c r="C76" s="98"/>
      <c r="D76" s="154"/>
      <c r="E76" s="112"/>
      <c r="F76" s="448"/>
    </row>
    <row r="77" spans="2:6" ht="23.25">
      <c r="B77" s="72"/>
      <c r="C77" s="98"/>
      <c r="D77" s="154"/>
      <c r="E77" s="112"/>
      <c r="F77" s="448"/>
    </row>
    <row r="78" spans="2:6" ht="23.25">
      <c r="B78" s="72"/>
      <c r="C78" s="98"/>
      <c r="D78" s="154"/>
      <c r="E78" s="112"/>
      <c r="F78" s="448"/>
    </row>
    <row r="79" spans="2:6" ht="23.25">
      <c r="B79" s="72"/>
      <c r="C79" s="98"/>
      <c r="D79" s="154"/>
      <c r="E79" s="112"/>
      <c r="F79" s="448"/>
    </row>
    <row r="80" spans="2:6" ht="23.25">
      <c r="B80" s="72"/>
      <c r="C80" s="98"/>
      <c r="D80" s="154"/>
      <c r="E80" s="112"/>
      <c r="F80" s="448"/>
    </row>
    <row r="81" spans="2:6" ht="23.25">
      <c r="B81" s="72"/>
      <c r="C81" s="98"/>
      <c r="D81" s="154"/>
      <c r="E81" s="112"/>
      <c r="F81" s="448"/>
    </row>
    <row r="82" spans="2:6" ht="23.25">
      <c r="B82" s="72"/>
      <c r="C82" s="98"/>
      <c r="D82" s="154"/>
      <c r="E82" s="112"/>
      <c r="F82" s="448"/>
    </row>
    <row r="83" spans="2:6" ht="23.25">
      <c r="B83" s="72"/>
      <c r="C83" s="98"/>
      <c r="D83" s="154"/>
      <c r="E83" s="112"/>
      <c r="F83" s="448"/>
    </row>
    <row r="84" spans="2:6" ht="23.25">
      <c r="B84" s="72"/>
      <c r="C84" s="98"/>
      <c r="D84" s="154"/>
      <c r="E84" s="112"/>
      <c r="F84" s="448"/>
    </row>
    <row r="85" spans="3:6" ht="18.75">
      <c r="C85" s="87"/>
      <c r="D85" s="155"/>
      <c r="E85" s="86"/>
      <c r="F85" s="449"/>
    </row>
    <row r="86" spans="3:6" ht="18.75">
      <c r="C86" s="87"/>
      <c r="D86" s="155"/>
      <c r="E86" s="86"/>
      <c r="F86" s="449"/>
    </row>
    <row r="87" spans="3:6" ht="18.75">
      <c r="C87" s="87"/>
      <c r="D87" s="155"/>
      <c r="E87" s="86"/>
      <c r="F87" s="449"/>
    </row>
    <row r="88" spans="3:6" ht="18.75">
      <c r="C88" s="87"/>
      <c r="D88" s="155"/>
      <c r="E88" s="86"/>
      <c r="F88" s="449"/>
    </row>
    <row r="89" spans="3:6" ht="18.75">
      <c r="C89" s="87"/>
      <c r="D89" s="155"/>
      <c r="E89" s="86"/>
      <c r="F89" s="449"/>
    </row>
    <row r="90" spans="3:6" ht="18.75">
      <c r="C90" s="87"/>
      <c r="D90" s="155"/>
      <c r="E90" s="86"/>
      <c r="F90" s="449"/>
    </row>
    <row r="91" spans="3:6" ht="18.75">
      <c r="C91" s="87"/>
      <c r="D91" s="155"/>
      <c r="E91" s="86"/>
      <c r="F91" s="449"/>
    </row>
    <row r="92" spans="3:6" ht="18.75">
      <c r="C92" s="87"/>
      <c r="D92" s="155"/>
      <c r="E92" s="86"/>
      <c r="F92" s="449"/>
    </row>
    <row r="93" spans="3:6" ht="18.75">
      <c r="C93" s="87"/>
      <c r="D93" s="155"/>
      <c r="E93" s="86"/>
      <c r="F93" s="449"/>
    </row>
    <row r="94" spans="3:6" ht="18.75">
      <c r="C94" s="87"/>
      <c r="D94" s="155"/>
      <c r="E94" s="86"/>
      <c r="F94" s="449"/>
    </row>
    <row r="95" spans="3:6" ht="18.75">
      <c r="C95" s="87"/>
      <c r="D95" s="155"/>
      <c r="E95" s="86"/>
      <c r="F95" s="449"/>
    </row>
    <row r="96" spans="3:6" ht="18.75">
      <c r="C96" s="87"/>
      <c r="D96" s="155"/>
      <c r="E96" s="86"/>
      <c r="F96" s="449"/>
    </row>
    <row r="97" spans="3:6" ht="18.75">
      <c r="C97" s="87"/>
      <c r="D97" s="155"/>
      <c r="E97" s="86"/>
      <c r="F97" s="449"/>
    </row>
    <row r="98" spans="3:6" ht="18.75">
      <c r="C98" s="87"/>
      <c r="D98" s="155"/>
      <c r="E98" s="86"/>
      <c r="F98" s="449"/>
    </row>
    <row r="99" spans="3:6" ht="18.75">
      <c r="C99" s="87"/>
      <c r="D99" s="155"/>
      <c r="E99" s="86"/>
      <c r="F99" s="449"/>
    </row>
    <row r="100" spans="3:6" ht="18.75">
      <c r="C100" s="87"/>
      <c r="D100" s="155"/>
      <c r="E100" s="86"/>
      <c r="F100" s="449"/>
    </row>
    <row r="101" spans="3:6" ht="18.75">
      <c r="C101" s="87"/>
      <c r="D101" s="155"/>
      <c r="E101" s="86"/>
      <c r="F101" s="449"/>
    </row>
    <row r="102" spans="3:6" ht="18.75">
      <c r="C102" s="87"/>
      <c r="D102" s="155"/>
      <c r="E102" s="86"/>
      <c r="F102" s="449"/>
    </row>
    <row r="103" spans="3:6" ht="18.75">
      <c r="C103" s="87"/>
      <c r="D103" s="155"/>
      <c r="E103" s="86"/>
      <c r="F103" s="449"/>
    </row>
    <row r="104" spans="3:6" ht="18.75">
      <c r="C104" s="87"/>
      <c r="D104" s="155"/>
      <c r="E104" s="86"/>
      <c r="F104" s="449"/>
    </row>
    <row r="105" spans="3:6" ht="18.75">
      <c r="C105" s="87"/>
      <c r="D105" s="155"/>
      <c r="E105" s="86"/>
      <c r="F105" s="449"/>
    </row>
    <row r="106" spans="3:6" ht="18.75">
      <c r="C106" s="87"/>
      <c r="D106" s="155"/>
      <c r="E106" s="86"/>
      <c r="F106" s="449"/>
    </row>
    <row r="107" spans="3:6" ht="18.75">
      <c r="C107" s="87"/>
      <c r="D107" s="155"/>
      <c r="E107" s="86"/>
      <c r="F107" s="449"/>
    </row>
    <row r="108" spans="3:6" ht="18.75">
      <c r="C108" s="87"/>
      <c r="D108" s="155"/>
      <c r="E108" s="86"/>
      <c r="F108" s="449"/>
    </row>
    <row r="109" spans="3:6" ht="18.75">
      <c r="C109" s="87"/>
      <c r="D109" s="155"/>
      <c r="E109" s="86"/>
      <c r="F109" s="449"/>
    </row>
    <row r="110" spans="3:6" ht="18.75">
      <c r="C110" s="87"/>
      <c r="D110" s="155"/>
      <c r="E110" s="86"/>
      <c r="F110" s="449"/>
    </row>
    <row r="111" spans="3:6" ht="18.75">
      <c r="C111" s="87"/>
      <c r="D111" s="155"/>
      <c r="E111" s="86"/>
      <c r="F111" s="449"/>
    </row>
    <row r="112" spans="3:6" ht="18.75">
      <c r="C112" s="87"/>
      <c r="D112" s="155"/>
      <c r="E112" s="86"/>
      <c r="F112" s="449"/>
    </row>
    <row r="113" spans="3:6" ht="18.75">
      <c r="C113" s="87"/>
      <c r="D113" s="155"/>
      <c r="E113" s="86"/>
      <c r="F113" s="449"/>
    </row>
    <row r="114" spans="3:6" ht="18.75">
      <c r="C114" s="87"/>
      <c r="D114" s="155"/>
      <c r="E114" s="86"/>
      <c r="F114" s="449"/>
    </row>
    <row r="115" spans="3:6" ht="18.75">
      <c r="C115" s="87"/>
      <c r="D115" s="155"/>
      <c r="E115" s="86"/>
      <c r="F115" s="449"/>
    </row>
    <row r="116" spans="3:6" ht="18.75">
      <c r="C116" s="87"/>
      <c r="D116" s="155"/>
      <c r="E116" s="86"/>
      <c r="F116" s="449"/>
    </row>
    <row r="117" spans="3:6" ht="18.75">
      <c r="C117" s="87"/>
      <c r="D117" s="155"/>
      <c r="E117" s="86"/>
      <c r="F117" s="449"/>
    </row>
    <row r="118" spans="3:6" ht="18.75">
      <c r="C118" s="87"/>
      <c r="D118" s="155"/>
      <c r="E118" s="86"/>
      <c r="F118" s="449"/>
    </row>
    <row r="119" spans="3:6" ht="18.75">
      <c r="C119" s="87"/>
      <c r="D119" s="155"/>
      <c r="E119" s="86"/>
      <c r="F119" s="449"/>
    </row>
    <row r="120" spans="3:6" ht="18.75">
      <c r="C120" s="87"/>
      <c r="D120" s="155"/>
      <c r="E120" s="86"/>
      <c r="F120" s="449"/>
    </row>
    <row r="121" spans="3:6" ht="18.75">
      <c r="C121" s="87"/>
      <c r="D121" s="155"/>
      <c r="E121" s="86"/>
      <c r="F121" s="449"/>
    </row>
    <row r="122" spans="3:6" ht="18.75">
      <c r="C122" s="87"/>
      <c r="D122" s="155"/>
      <c r="E122" s="86"/>
      <c r="F122" s="449"/>
    </row>
    <row r="123" spans="3:6" ht="18.75">
      <c r="C123" s="87"/>
      <c r="D123" s="155"/>
      <c r="E123" s="86"/>
      <c r="F123" s="449"/>
    </row>
    <row r="124" spans="3:6" ht="18.75">
      <c r="C124" s="87"/>
      <c r="D124" s="155"/>
      <c r="E124" s="86"/>
      <c r="F124" s="449"/>
    </row>
    <row r="125" spans="3:6" ht="18.75">
      <c r="C125" s="87"/>
      <c r="D125" s="155"/>
      <c r="E125" s="86"/>
      <c r="F125" s="449"/>
    </row>
    <row r="126" spans="3:6" ht="18.75">
      <c r="C126" s="87"/>
      <c r="D126" s="155"/>
      <c r="E126" s="86"/>
      <c r="F126" s="449"/>
    </row>
    <row r="127" spans="3:6" ht="18.75">
      <c r="C127" s="87"/>
      <c r="D127" s="155"/>
      <c r="E127" s="86"/>
      <c r="F127" s="449"/>
    </row>
    <row r="128" spans="3:6" ht="18.75">
      <c r="C128" s="87"/>
      <c r="D128" s="155"/>
      <c r="E128" s="86"/>
      <c r="F128" s="449"/>
    </row>
    <row r="129" spans="3:6" ht="18.75">
      <c r="C129" s="87"/>
      <c r="D129" s="155"/>
      <c r="E129" s="86"/>
      <c r="F129" s="449"/>
    </row>
    <row r="130" spans="3:6" ht="18.75">
      <c r="C130" s="87"/>
      <c r="D130" s="155"/>
      <c r="E130" s="86"/>
      <c r="F130" s="449"/>
    </row>
    <row r="131" spans="3:6" ht="18.75">
      <c r="C131" s="87"/>
      <c r="D131" s="155"/>
      <c r="E131" s="86"/>
      <c r="F131" s="449"/>
    </row>
    <row r="132" spans="3:6" ht="18.75">
      <c r="C132" s="87"/>
      <c r="D132" s="155"/>
      <c r="E132" s="86"/>
      <c r="F132" s="449"/>
    </row>
    <row r="133" spans="3:6" ht="18.75">
      <c r="C133" s="87"/>
      <c r="D133" s="155"/>
      <c r="E133" s="86"/>
      <c r="F133" s="449"/>
    </row>
    <row r="134" spans="3:6" ht="18.75">
      <c r="C134" s="87"/>
      <c r="D134" s="155"/>
      <c r="E134" s="86"/>
      <c r="F134" s="449"/>
    </row>
    <row r="135" spans="3:6" ht="18.75">
      <c r="C135" s="87"/>
      <c r="D135" s="155"/>
      <c r="E135" s="86"/>
      <c r="F135" s="449"/>
    </row>
    <row r="136" spans="3:6" ht="18.75">
      <c r="C136" s="87"/>
      <c r="D136" s="155"/>
      <c r="E136" s="86"/>
      <c r="F136" s="449"/>
    </row>
    <row r="137" spans="3:6" ht="18.75">
      <c r="C137" s="87"/>
      <c r="D137" s="155"/>
      <c r="E137" s="86"/>
      <c r="F137" s="449"/>
    </row>
    <row r="138" spans="3:6" ht="18.75">
      <c r="C138" s="87"/>
      <c r="D138" s="155"/>
      <c r="E138" s="86"/>
      <c r="F138" s="449"/>
    </row>
    <row r="139" spans="3:6" ht="18.75">
      <c r="C139" s="87"/>
      <c r="D139" s="155"/>
      <c r="E139" s="86"/>
      <c r="F139" s="449"/>
    </row>
    <row r="140" spans="3:6" ht="18.75">
      <c r="C140" s="87"/>
      <c r="D140" s="155"/>
      <c r="E140" s="86"/>
      <c r="F140" s="449"/>
    </row>
    <row r="141" spans="3:6" ht="18.75">
      <c r="C141" s="87"/>
      <c r="D141" s="155"/>
      <c r="E141" s="86"/>
      <c r="F141" s="449"/>
    </row>
    <row r="142" spans="3:6" ht="18.75">
      <c r="C142" s="87"/>
      <c r="D142" s="155"/>
      <c r="E142" s="86"/>
      <c r="F142" s="449"/>
    </row>
    <row r="143" spans="3:6" ht="18.75">
      <c r="C143" s="87"/>
      <c r="D143" s="155"/>
      <c r="E143" s="86"/>
      <c r="F143" s="449"/>
    </row>
    <row r="144" spans="3:6" ht="18.75">
      <c r="C144" s="87"/>
      <c r="D144" s="155"/>
      <c r="E144" s="86"/>
      <c r="F144" s="449"/>
    </row>
    <row r="145" spans="3:6" ht="18.75">
      <c r="C145" s="87"/>
      <c r="D145" s="155"/>
      <c r="E145" s="86"/>
      <c r="F145" s="449"/>
    </row>
    <row r="146" spans="3:6" ht="18.75">
      <c r="C146" s="87"/>
      <c r="D146" s="155"/>
      <c r="E146" s="86"/>
      <c r="F146" s="449"/>
    </row>
    <row r="147" spans="3:6" ht="18.75">
      <c r="C147" s="87"/>
      <c r="D147" s="155"/>
      <c r="E147" s="86"/>
      <c r="F147" s="449"/>
    </row>
    <row r="148" spans="3:6" ht="18.75">
      <c r="C148" s="87"/>
      <c r="D148" s="155"/>
      <c r="E148" s="86"/>
      <c r="F148" s="449"/>
    </row>
    <row r="149" spans="3:6" ht="18.75">
      <c r="C149" s="87"/>
      <c r="D149" s="155"/>
      <c r="E149" s="86"/>
      <c r="F149" s="449"/>
    </row>
    <row r="150" spans="3:6" ht="18.75">
      <c r="C150" s="87"/>
      <c r="D150" s="155"/>
      <c r="E150" s="86"/>
      <c r="F150" s="449"/>
    </row>
    <row r="151" spans="3:6" ht="18.75">
      <c r="C151" s="87"/>
      <c r="D151" s="155"/>
      <c r="E151" s="86"/>
      <c r="F151" s="449"/>
    </row>
    <row r="152" spans="3:6" ht="18.75">
      <c r="C152" s="87"/>
      <c r="D152" s="155"/>
      <c r="E152" s="86"/>
      <c r="F152" s="449"/>
    </row>
    <row r="153" spans="3:6" ht="18.75">
      <c r="C153" s="87"/>
      <c r="D153" s="155"/>
      <c r="E153" s="86"/>
      <c r="F153" s="449"/>
    </row>
    <row r="154" spans="3:6" ht="18.75">
      <c r="C154" s="87"/>
      <c r="D154" s="155"/>
      <c r="E154" s="86"/>
      <c r="F154" s="449"/>
    </row>
    <row r="155" spans="3:6" ht="18.75">
      <c r="C155" s="87"/>
      <c r="D155" s="155"/>
      <c r="E155" s="86"/>
      <c r="F155" s="449"/>
    </row>
    <row r="156" spans="3:6" ht="18.75">
      <c r="C156" s="87"/>
      <c r="D156" s="155"/>
      <c r="E156" s="86"/>
      <c r="F156" s="449"/>
    </row>
    <row r="157" spans="3:6" ht="18.75">
      <c r="C157" s="87"/>
      <c r="D157" s="155"/>
      <c r="E157" s="86"/>
      <c r="F157" s="449"/>
    </row>
    <row r="158" spans="3:6" ht="18.75">
      <c r="C158" s="87"/>
      <c r="D158" s="155"/>
      <c r="E158" s="86"/>
      <c r="F158" s="449"/>
    </row>
    <row r="159" spans="3:6" ht="18.75">
      <c r="C159" s="87"/>
      <c r="D159" s="155"/>
      <c r="E159" s="86"/>
      <c r="F159" s="449"/>
    </row>
    <row r="160" spans="3:6" ht="18.75">
      <c r="C160" s="87"/>
      <c r="D160" s="155"/>
      <c r="E160" s="86"/>
      <c r="F160" s="449"/>
    </row>
    <row r="161" spans="3:6" ht="18.75">
      <c r="C161" s="87"/>
      <c r="D161" s="155"/>
      <c r="E161" s="86"/>
      <c r="F161" s="449"/>
    </row>
    <row r="162" spans="3:6" ht="18.75">
      <c r="C162" s="87"/>
      <c r="D162" s="155"/>
      <c r="E162" s="86"/>
      <c r="F162" s="449"/>
    </row>
    <row r="163" spans="3:6" ht="18.75">
      <c r="C163" s="87"/>
      <c r="D163" s="155"/>
      <c r="E163" s="86"/>
      <c r="F163" s="449"/>
    </row>
    <row r="164" spans="3:6" ht="18.75">
      <c r="C164" s="87"/>
      <c r="D164" s="155"/>
      <c r="E164" s="86"/>
      <c r="F164" s="449"/>
    </row>
    <row r="165" spans="3:6" ht="18.75">
      <c r="C165" s="87"/>
      <c r="D165" s="155"/>
      <c r="E165" s="86"/>
      <c r="F165" s="449"/>
    </row>
    <row r="166" spans="3:6" ht="18.75">
      <c r="C166" s="87"/>
      <c r="D166" s="155"/>
      <c r="E166" s="86"/>
      <c r="F166" s="449"/>
    </row>
    <row r="167" spans="3:6" ht="18.75">
      <c r="C167" s="87"/>
      <c r="D167" s="155"/>
      <c r="E167" s="86"/>
      <c r="F167" s="449"/>
    </row>
    <row r="168" spans="3:6" ht="18.75">
      <c r="C168" s="87"/>
      <c r="D168" s="155"/>
      <c r="E168" s="86"/>
      <c r="F168" s="449"/>
    </row>
    <row r="169" spans="3:6" ht="18.75">
      <c r="C169" s="87"/>
      <c r="D169" s="155"/>
      <c r="E169" s="86"/>
      <c r="F169" s="449"/>
    </row>
    <row r="170" spans="3:6" ht="18.75">
      <c r="C170" s="87"/>
      <c r="D170" s="155"/>
      <c r="E170" s="86"/>
      <c r="F170" s="449"/>
    </row>
    <row r="171" spans="3:6" ht="18.75">
      <c r="C171" s="87"/>
      <c r="D171" s="155"/>
      <c r="E171" s="86"/>
      <c r="F171" s="449"/>
    </row>
    <row r="172" spans="3:6" ht="18.75">
      <c r="C172" s="87"/>
      <c r="D172" s="155"/>
      <c r="E172" s="86"/>
      <c r="F172" s="449"/>
    </row>
    <row r="173" spans="3:6" ht="18.75">
      <c r="C173" s="87"/>
      <c r="D173" s="155"/>
      <c r="E173" s="86"/>
      <c r="F173" s="449"/>
    </row>
    <row r="174" spans="3:6" ht="18.75">
      <c r="C174" s="87"/>
      <c r="D174" s="155"/>
      <c r="E174" s="86"/>
      <c r="F174" s="449"/>
    </row>
    <row r="175" spans="3:6" ht="18.75">
      <c r="C175" s="87"/>
      <c r="D175" s="155"/>
      <c r="E175" s="86"/>
      <c r="F175" s="449"/>
    </row>
    <row r="176" spans="3:6" ht="18.75">
      <c r="C176" s="87"/>
      <c r="D176" s="155"/>
      <c r="E176" s="86"/>
      <c r="F176" s="449"/>
    </row>
    <row r="177" spans="3:6" ht="18.75">
      <c r="C177" s="87"/>
      <c r="D177" s="155"/>
      <c r="E177" s="86"/>
      <c r="F177" s="449"/>
    </row>
    <row r="178" spans="3:6" ht="18.75">
      <c r="C178" s="87"/>
      <c r="D178" s="155"/>
      <c r="E178" s="86"/>
      <c r="F178" s="449"/>
    </row>
    <row r="179" spans="3:6" ht="18.75">
      <c r="C179" s="87"/>
      <c r="D179" s="155"/>
      <c r="E179" s="86"/>
      <c r="F179" s="449"/>
    </row>
    <row r="180" spans="3:6" ht="18.75">
      <c r="C180" s="87"/>
      <c r="D180" s="155"/>
      <c r="E180" s="86"/>
      <c r="F180" s="449"/>
    </row>
    <row r="181" spans="3:6" ht="18.75">
      <c r="C181" s="87"/>
      <c r="D181" s="155"/>
      <c r="E181" s="86"/>
      <c r="F181" s="449"/>
    </row>
    <row r="182" spans="3:6" ht="18.75">
      <c r="C182" s="87"/>
      <c r="D182" s="155"/>
      <c r="E182" s="86"/>
      <c r="F182" s="449"/>
    </row>
    <row r="183" spans="3:6" ht="18.75">
      <c r="C183" s="87"/>
      <c r="D183" s="155"/>
      <c r="E183" s="86"/>
      <c r="F183" s="449"/>
    </row>
    <row r="184" spans="3:6" ht="18.75">
      <c r="C184" s="87"/>
      <c r="D184" s="155"/>
      <c r="E184" s="86"/>
      <c r="F184" s="449"/>
    </row>
    <row r="185" spans="3:6" ht="18.75">
      <c r="C185" s="87"/>
      <c r="D185" s="155"/>
      <c r="E185" s="86"/>
      <c r="F185" s="449"/>
    </row>
    <row r="186" spans="3:6" ht="18.75">
      <c r="C186" s="87"/>
      <c r="D186" s="155"/>
      <c r="E186" s="86"/>
      <c r="F186" s="449"/>
    </row>
    <row r="187" spans="3:6" ht="18.75">
      <c r="C187" s="87"/>
      <c r="D187" s="155"/>
      <c r="E187" s="86"/>
      <c r="F187" s="449"/>
    </row>
    <row r="188" spans="3:6" ht="18.75">
      <c r="C188" s="87"/>
      <c r="D188" s="155"/>
      <c r="E188" s="86"/>
      <c r="F188" s="449"/>
    </row>
    <row r="189" spans="3:6" ht="18.75">
      <c r="C189" s="87"/>
      <c r="D189" s="155"/>
      <c r="E189" s="86"/>
      <c r="F189" s="449"/>
    </row>
    <row r="190" spans="3:6" ht="18.75">
      <c r="C190" s="87"/>
      <c r="D190" s="155"/>
      <c r="E190" s="86"/>
      <c r="F190" s="449"/>
    </row>
    <row r="191" spans="3:6" ht="18.75">
      <c r="C191" s="87"/>
      <c r="D191" s="155"/>
      <c r="E191" s="86"/>
      <c r="F191" s="449"/>
    </row>
    <row r="192" spans="3:6" ht="18.75">
      <c r="C192" s="87"/>
      <c r="D192" s="155"/>
      <c r="E192" s="86"/>
      <c r="F192" s="449"/>
    </row>
    <row r="193" spans="3:6" ht="18.75">
      <c r="C193" s="87"/>
      <c r="D193" s="155"/>
      <c r="E193" s="86"/>
      <c r="F193" s="449"/>
    </row>
    <row r="194" spans="3:6" ht="18.75">
      <c r="C194" s="87"/>
      <c r="D194" s="155"/>
      <c r="E194" s="86"/>
      <c r="F194" s="449"/>
    </row>
    <row r="195" spans="3:6" ht="18.75">
      <c r="C195" s="87"/>
      <c r="D195" s="155"/>
      <c r="E195" s="86"/>
      <c r="F195" s="449"/>
    </row>
    <row r="196" spans="3:6" ht="18.75">
      <c r="C196" s="87"/>
      <c r="D196" s="155"/>
      <c r="E196" s="86"/>
      <c r="F196" s="449"/>
    </row>
    <row r="197" spans="3:6" ht="18.75">
      <c r="C197" s="87"/>
      <c r="D197" s="155"/>
      <c r="E197" s="86"/>
      <c r="F197" s="449"/>
    </row>
    <row r="198" spans="3:6" ht="18.75">
      <c r="C198" s="87"/>
      <c r="D198" s="155"/>
      <c r="E198" s="86"/>
      <c r="F198" s="449"/>
    </row>
    <row r="199" spans="3:6" ht="18.75">
      <c r="C199" s="87"/>
      <c r="D199" s="155"/>
      <c r="E199" s="86"/>
      <c r="F199" s="449"/>
    </row>
    <row r="200" spans="3:6" ht="18.75">
      <c r="C200" s="87"/>
      <c r="D200" s="155"/>
      <c r="E200" s="86"/>
      <c r="F200" s="449"/>
    </row>
    <row r="201" spans="3:6" ht="18.75">
      <c r="C201" s="87"/>
      <c r="D201" s="155"/>
      <c r="E201" s="86"/>
      <c r="F201" s="449"/>
    </row>
    <row r="202" spans="3:6" ht="18.75">
      <c r="C202" s="87"/>
      <c r="D202" s="155"/>
      <c r="E202" s="86"/>
      <c r="F202" s="449"/>
    </row>
    <row r="203" spans="3:6" ht="18.75">
      <c r="C203" s="87"/>
      <c r="D203" s="155"/>
      <c r="E203" s="86"/>
      <c r="F203" s="449"/>
    </row>
    <row r="204" spans="3:6" ht="18.75">
      <c r="C204" s="87"/>
      <c r="D204" s="155"/>
      <c r="E204" s="86"/>
      <c r="F204" s="449"/>
    </row>
    <row r="205" spans="3:6" ht="18.75">
      <c r="C205" s="87"/>
      <c r="D205" s="155"/>
      <c r="E205" s="86"/>
      <c r="F205" s="449"/>
    </row>
    <row r="206" spans="3:6" ht="18.75">
      <c r="C206" s="87"/>
      <c r="D206" s="155"/>
      <c r="E206" s="86"/>
      <c r="F206" s="449"/>
    </row>
    <row r="207" spans="3:6" ht="18.75">
      <c r="C207" s="87"/>
      <c r="D207" s="155"/>
      <c r="E207" s="86"/>
      <c r="F207" s="449"/>
    </row>
    <row r="208" spans="3:6" ht="18.75">
      <c r="C208" s="87"/>
      <c r="D208" s="155"/>
      <c r="E208" s="86"/>
      <c r="F208" s="449"/>
    </row>
    <row r="209" spans="3:6" ht="18.75">
      <c r="C209" s="87"/>
      <c r="D209" s="155"/>
      <c r="E209" s="86"/>
      <c r="F209" s="449"/>
    </row>
    <row r="210" spans="3:6" ht="18.75">
      <c r="C210" s="87"/>
      <c r="D210" s="155"/>
      <c r="E210" s="86"/>
      <c r="F210" s="449"/>
    </row>
    <row r="211" spans="3:6" ht="18.75">
      <c r="C211" s="87"/>
      <c r="D211" s="155"/>
      <c r="E211" s="86"/>
      <c r="F211" s="449"/>
    </row>
    <row r="212" spans="3:6" ht="18.75">
      <c r="C212" s="87"/>
      <c r="D212" s="155"/>
      <c r="E212" s="86"/>
      <c r="F212" s="449"/>
    </row>
    <row r="213" spans="3:6" ht="18.75">
      <c r="C213" s="87"/>
      <c r="D213" s="155"/>
      <c r="E213" s="86"/>
      <c r="F213" s="449"/>
    </row>
    <row r="214" spans="3:6" ht="18.75">
      <c r="C214" s="87"/>
      <c r="D214" s="155"/>
      <c r="E214" s="86"/>
      <c r="F214" s="449"/>
    </row>
    <row r="215" spans="3:6" ht="18.75">
      <c r="C215" s="87"/>
      <c r="D215" s="155"/>
      <c r="E215" s="86"/>
      <c r="F215" s="449"/>
    </row>
    <row r="216" spans="3:6" ht="18.75">
      <c r="C216" s="87"/>
      <c r="D216" s="155"/>
      <c r="E216" s="86"/>
      <c r="F216" s="449"/>
    </row>
    <row r="217" spans="3:6" ht="18.75">
      <c r="C217" s="87"/>
      <c r="D217" s="155"/>
      <c r="E217" s="86"/>
      <c r="F217" s="449"/>
    </row>
    <row r="218" spans="3:6" ht="18.75">
      <c r="C218" s="87"/>
      <c r="D218" s="155"/>
      <c r="E218" s="86"/>
      <c r="F218" s="449"/>
    </row>
    <row r="219" spans="3:6" ht="18.75">
      <c r="C219" s="87"/>
      <c r="D219" s="155"/>
      <c r="E219" s="86"/>
      <c r="F219" s="449"/>
    </row>
    <row r="220" spans="3:6" ht="18.75">
      <c r="C220" s="87"/>
      <c r="D220" s="155"/>
      <c r="E220" s="86"/>
      <c r="F220" s="449"/>
    </row>
    <row r="221" spans="3:6" ht="18.75">
      <c r="C221" s="87"/>
      <c r="D221" s="155"/>
      <c r="E221" s="86"/>
      <c r="F221" s="449"/>
    </row>
    <row r="222" spans="3:6" ht="18.75">
      <c r="C222" s="87"/>
      <c r="D222" s="155"/>
      <c r="E222" s="86"/>
      <c r="F222" s="449"/>
    </row>
    <row r="223" spans="3:6" ht="18.75">
      <c r="C223" s="87"/>
      <c r="D223" s="155"/>
      <c r="E223" s="86"/>
      <c r="F223" s="449"/>
    </row>
    <row r="224" spans="3:6" ht="18.75">
      <c r="C224" s="87"/>
      <c r="D224" s="155"/>
      <c r="E224" s="86"/>
      <c r="F224" s="449"/>
    </row>
    <row r="225" spans="3:6" ht="18.75">
      <c r="C225" s="87"/>
      <c r="D225" s="155"/>
      <c r="E225" s="86"/>
      <c r="F225" s="449"/>
    </row>
    <row r="226" spans="3:6" ht="18.75">
      <c r="C226" s="87"/>
      <c r="D226" s="155"/>
      <c r="E226" s="86"/>
      <c r="F226" s="449"/>
    </row>
    <row r="227" spans="3:6" ht="18.75">
      <c r="C227" s="87"/>
      <c r="D227" s="155"/>
      <c r="E227" s="86"/>
      <c r="F227" s="449"/>
    </row>
    <row r="228" spans="3:6" ht="18.75">
      <c r="C228" s="87"/>
      <c r="D228" s="155"/>
      <c r="E228" s="86"/>
      <c r="F228" s="449"/>
    </row>
    <row r="229" spans="3:6" ht="18.75">
      <c r="C229" s="87"/>
      <c r="D229" s="155"/>
      <c r="E229" s="86"/>
      <c r="F229" s="449"/>
    </row>
    <row r="230" spans="3:6" ht="18.75">
      <c r="C230" s="87"/>
      <c r="D230" s="155"/>
      <c r="E230" s="86"/>
      <c r="F230" s="449"/>
    </row>
    <row r="231" spans="3:6" ht="18.75">
      <c r="C231" s="87"/>
      <c r="D231" s="155"/>
      <c r="E231" s="86"/>
      <c r="F231" s="449"/>
    </row>
    <row r="232" spans="3:6" ht="18.75">
      <c r="C232" s="87"/>
      <c r="D232" s="155"/>
      <c r="E232" s="86"/>
      <c r="F232" s="449"/>
    </row>
    <row r="233" spans="3:6" ht="18.75">
      <c r="C233" s="87"/>
      <c r="D233" s="155"/>
      <c r="E233" s="86"/>
      <c r="F233" s="449"/>
    </row>
    <row r="234" spans="3:6" ht="18.75">
      <c r="C234" s="87"/>
      <c r="D234" s="155"/>
      <c r="E234" s="86"/>
      <c r="F234" s="449"/>
    </row>
    <row r="235" spans="3:6" ht="18.75">
      <c r="C235" s="87"/>
      <c r="D235" s="155"/>
      <c r="E235" s="86"/>
      <c r="F235" s="449"/>
    </row>
    <row r="236" spans="3:6" ht="18.75">
      <c r="C236" s="87"/>
      <c r="D236" s="155"/>
      <c r="E236" s="86"/>
      <c r="F236" s="449"/>
    </row>
    <row r="237" spans="3:6" ht="18.75">
      <c r="C237" s="87"/>
      <c r="D237" s="155"/>
      <c r="E237" s="86"/>
      <c r="F237" s="449"/>
    </row>
    <row r="238" spans="3:6" ht="18.75">
      <c r="C238" s="87"/>
      <c r="D238" s="155"/>
      <c r="E238" s="86"/>
      <c r="F238" s="449"/>
    </row>
    <row r="239" spans="3:6" ht="18.75">
      <c r="C239" s="87"/>
      <c r="D239" s="155"/>
      <c r="E239" s="86"/>
      <c r="F239" s="449"/>
    </row>
    <row r="240" spans="3:6" ht="18.75">
      <c r="C240" s="87"/>
      <c r="D240" s="155"/>
      <c r="E240" s="86"/>
      <c r="F240" s="449"/>
    </row>
    <row r="241" spans="3:6" ht="18.75">
      <c r="C241" s="87"/>
      <c r="D241" s="155"/>
      <c r="E241" s="86"/>
      <c r="F241" s="449"/>
    </row>
    <row r="242" spans="3:6" ht="18.75">
      <c r="C242" s="87"/>
      <c r="D242" s="155"/>
      <c r="E242" s="86"/>
      <c r="F242" s="449"/>
    </row>
    <row r="243" spans="3:6" ht="18.75">
      <c r="C243" s="87"/>
      <c r="D243" s="155"/>
      <c r="E243" s="86"/>
      <c r="F243" s="449"/>
    </row>
    <row r="244" spans="3:6" ht="18.75">
      <c r="C244" s="87"/>
      <c r="D244" s="155"/>
      <c r="E244" s="86"/>
      <c r="F244" s="449"/>
    </row>
    <row r="245" spans="3:6" ht="18.75">
      <c r="C245" s="87"/>
      <c r="D245" s="155"/>
      <c r="E245" s="86"/>
      <c r="F245" s="449"/>
    </row>
    <row r="246" spans="3:6" ht="18.75">
      <c r="C246" s="87"/>
      <c r="D246" s="155"/>
      <c r="E246" s="86"/>
      <c r="F246" s="449"/>
    </row>
    <row r="247" spans="3:6" ht="18.75">
      <c r="C247" s="87"/>
      <c r="D247" s="155"/>
      <c r="E247" s="86"/>
      <c r="F247" s="449"/>
    </row>
    <row r="248" spans="3:6" ht="18.75">
      <c r="C248" s="87"/>
      <c r="D248" s="155"/>
      <c r="E248" s="86"/>
      <c r="F248" s="449"/>
    </row>
    <row r="249" spans="3:6" ht="18.75">
      <c r="C249" s="87"/>
      <c r="D249" s="155"/>
      <c r="E249" s="86"/>
      <c r="F249" s="449"/>
    </row>
    <row r="250" spans="3:6" ht="18.75">
      <c r="C250" s="87"/>
      <c r="D250" s="155"/>
      <c r="E250" s="86"/>
      <c r="F250" s="449"/>
    </row>
    <row r="251" spans="3:6" ht="18.75">
      <c r="C251" s="87"/>
      <c r="D251" s="155"/>
      <c r="E251" s="86"/>
      <c r="F251" s="449"/>
    </row>
    <row r="252" spans="3:6" ht="18.75">
      <c r="C252" s="87"/>
      <c r="D252" s="155"/>
      <c r="E252" s="86"/>
      <c r="F252" s="449"/>
    </row>
    <row r="253" spans="3:6" ht="18.75">
      <c r="C253" s="87"/>
      <c r="D253" s="155"/>
      <c r="E253" s="86"/>
      <c r="F253" s="449"/>
    </row>
    <row r="254" spans="3:6" ht="18.75">
      <c r="C254" s="87"/>
      <c r="D254" s="155"/>
      <c r="E254" s="86"/>
      <c r="F254" s="449"/>
    </row>
    <row r="255" spans="3:6" ht="18.75">
      <c r="C255" s="87"/>
      <c r="D255" s="155"/>
      <c r="E255" s="86"/>
      <c r="F255" s="449"/>
    </row>
    <row r="256" spans="3:6" ht="18.75">
      <c r="C256" s="87"/>
      <c r="D256" s="155"/>
      <c r="E256" s="86"/>
      <c r="F256" s="449"/>
    </row>
    <row r="257" spans="3:6" ht="18.75">
      <c r="C257" s="87"/>
      <c r="D257" s="155"/>
      <c r="E257" s="86"/>
      <c r="F257" s="449"/>
    </row>
    <row r="258" spans="3:6" ht="18.75">
      <c r="C258" s="87"/>
      <c r="D258" s="155"/>
      <c r="E258" s="86"/>
      <c r="F258" s="449"/>
    </row>
    <row r="259" spans="3:6" ht="18.75">
      <c r="C259" s="87"/>
      <c r="D259" s="155"/>
      <c r="E259" s="86"/>
      <c r="F259" s="449"/>
    </row>
    <row r="260" spans="3:6" ht="18.75">
      <c r="C260" s="87"/>
      <c r="D260" s="155"/>
      <c r="E260" s="86"/>
      <c r="F260" s="449"/>
    </row>
    <row r="261" spans="3:6" ht="18.75">
      <c r="C261" s="87"/>
      <c r="D261" s="155"/>
      <c r="E261" s="86"/>
      <c r="F261" s="449"/>
    </row>
    <row r="262" spans="3:6" ht="18.75">
      <c r="C262" s="87"/>
      <c r="D262" s="155"/>
      <c r="E262" s="86"/>
      <c r="F262" s="449"/>
    </row>
    <row r="263" spans="3:6" ht="18.75">
      <c r="C263" s="87"/>
      <c r="D263" s="155"/>
      <c r="E263" s="86"/>
      <c r="F263" s="449"/>
    </row>
    <row r="264" spans="3:6" ht="18.75">
      <c r="C264" s="87"/>
      <c r="D264" s="155"/>
      <c r="E264" s="86"/>
      <c r="F264" s="449"/>
    </row>
    <row r="265" spans="3:6" ht="18.75">
      <c r="C265" s="87"/>
      <c r="D265" s="155"/>
      <c r="E265" s="86"/>
      <c r="F265" s="449"/>
    </row>
    <row r="266" spans="3:6" ht="18.75">
      <c r="C266" s="87"/>
      <c r="D266" s="155"/>
      <c r="E266" s="86"/>
      <c r="F266" s="449"/>
    </row>
    <row r="267" spans="3:6" ht="18.75">
      <c r="C267" s="87"/>
      <c r="D267" s="155"/>
      <c r="E267" s="86"/>
      <c r="F267" s="449"/>
    </row>
    <row r="268" spans="3:6" ht="18.75">
      <c r="C268" s="87"/>
      <c r="D268" s="155"/>
      <c r="E268" s="86"/>
      <c r="F268" s="449"/>
    </row>
    <row r="269" spans="3:6" ht="18.75">
      <c r="C269" s="87"/>
      <c r="D269" s="155"/>
      <c r="E269" s="86"/>
      <c r="F269" s="449"/>
    </row>
    <row r="270" spans="3:6" ht="18.75">
      <c r="C270" s="87"/>
      <c r="D270" s="155"/>
      <c r="E270" s="86"/>
      <c r="F270" s="449"/>
    </row>
    <row r="271" spans="3:6" ht="18.75">
      <c r="C271" s="87"/>
      <c r="D271" s="155"/>
      <c r="E271" s="86"/>
      <c r="F271" s="449"/>
    </row>
    <row r="272" spans="3:6" ht="18.75">
      <c r="C272" s="87"/>
      <c r="D272" s="155"/>
      <c r="E272" s="86"/>
      <c r="F272" s="449"/>
    </row>
    <row r="273" spans="3:6" ht="18.75">
      <c r="C273" s="87"/>
      <c r="D273" s="155"/>
      <c r="E273" s="86"/>
      <c r="F273" s="449"/>
    </row>
    <row r="274" spans="3:6" ht="18.75">
      <c r="C274" s="87"/>
      <c r="D274" s="155"/>
      <c r="E274" s="86"/>
      <c r="F274" s="449"/>
    </row>
    <row r="275" spans="3:6" ht="18.75">
      <c r="C275" s="87"/>
      <c r="D275" s="155"/>
      <c r="E275" s="86"/>
      <c r="F275" s="449"/>
    </row>
    <row r="276" spans="3:6" ht="18.75">
      <c r="C276" s="87"/>
      <c r="D276" s="155"/>
      <c r="E276" s="86"/>
      <c r="F276" s="449"/>
    </row>
    <row r="277" spans="3:6" ht="18.75">
      <c r="C277" s="87"/>
      <c r="D277" s="155"/>
      <c r="E277" s="86"/>
      <c r="F277" s="449"/>
    </row>
    <row r="278" spans="3:6" ht="18.75">
      <c r="C278" s="87"/>
      <c r="D278" s="155"/>
      <c r="E278" s="86"/>
      <c r="F278" s="449"/>
    </row>
    <row r="279" spans="3:6" ht="18.75">
      <c r="C279" s="87"/>
      <c r="D279" s="155"/>
      <c r="E279" s="86"/>
      <c r="F279" s="449"/>
    </row>
    <row r="280" spans="3:6" ht="18.75">
      <c r="C280" s="87"/>
      <c r="D280" s="155"/>
      <c r="E280" s="86"/>
      <c r="F280" s="449"/>
    </row>
    <row r="281" spans="3:6" ht="18.75">
      <c r="C281" s="87"/>
      <c r="D281" s="155"/>
      <c r="E281" s="86"/>
      <c r="F281" s="449"/>
    </row>
    <row r="282" spans="3:6" ht="18.75">
      <c r="C282" s="87"/>
      <c r="D282" s="155"/>
      <c r="E282" s="86"/>
      <c r="F282" s="449"/>
    </row>
    <row r="283" spans="3:6" ht="18.75">
      <c r="C283" s="87"/>
      <c r="D283" s="155"/>
      <c r="E283" s="86"/>
      <c r="F283" s="449"/>
    </row>
    <row r="284" spans="3:6" ht="18.75">
      <c r="C284" s="87"/>
      <c r="D284" s="155"/>
      <c r="E284" s="86"/>
      <c r="F284" s="449"/>
    </row>
    <row r="285" spans="3:6" ht="18.75">
      <c r="C285" s="87"/>
      <c r="D285" s="155"/>
      <c r="E285" s="86"/>
      <c r="F285" s="449"/>
    </row>
    <row r="286" spans="3:6" ht="18.75">
      <c r="C286" s="87"/>
      <c r="D286" s="155"/>
      <c r="E286" s="86"/>
      <c r="F286" s="449"/>
    </row>
    <row r="287" spans="3:6" ht="18.75">
      <c r="C287" s="87"/>
      <c r="D287" s="155"/>
      <c r="E287" s="86"/>
      <c r="F287" s="449"/>
    </row>
    <row r="288" spans="3:6" ht="18.75">
      <c r="C288" s="87"/>
      <c r="D288" s="155"/>
      <c r="E288" s="86"/>
      <c r="F288" s="449"/>
    </row>
    <row r="289" spans="3:6" ht="18.75">
      <c r="C289" s="87"/>
      <c r="D289" s="155"/>
      <c r="E289" s="86"/>
      <c r="F289" s="449"/>
    </row>
    <row r="290" spans="3:6" ht="18.75">
      <c r="C290" s="87"/>
      <c r="D290" s="155"/>
      <c r="E290" s="86"/>
      <c r="F290" s="449"/>
    </row>
    <row r="291" spans="3:6" ht="18.75">
      <c r="C291" s="87"/>
      <c r="D291" s="155"/>
      <c r="E291" s="86"/>
      <c r="F291" s="449"/>
    </row>
    <row r="292" spans="3:6" ht="18.75">
      <c r="C292" s="87"/>
      <c r="D292" s="155"/>
      <c r="E292" s="86"/>
      <c r="F292" s="449"/>
    </row>
    <row r="293" spans="3:6" ht="18.75">
      <c r="C293" s="87"/>
      <c r="D293" s="155"/>
      <c r="E293" s="86"/>
      <c r="F293" s="449"/>
    </row>
    <row r="294" spans="3:6" ht="18.75">
      <c r="C294" s="87"/>
      <c r="D294" s="155"/>
      <c r="E294" s="86"/>
      <c r="F294" s="449"/>
    </row>
    <row r="295" spans="3:6" ht="18.75">
      <c r="C295" s="87"/>
      <c r="D295" s="155"/>
      <c r="E295" s="86"/>
      <c r="F295" s="449"/>
    </row>
    <row r="296" spans="3:6" ht="18.75">
      <c r="C296" s="87"/>
      <c r="D296" s="155"/>
      <c r="E296" s="86"/>
      <c r="F296" s="449"/>
    </row>
    <row r="297" spans="3:6" ht="18.75">
      <c r="C297" s="87"/>
      <c r="D297" s="155"/>
      <c r="E297" s="86"/>
      <c r="F297" s="449"/>
    </row>
    <row r="298" spans="3:6" ht="18.75">
      <c r="C298" s="87"/>
      <c r="D298" s="155"/>
      <c r="E298" s="86"/>
      <c r="F298" s="449"/>
    </row>
    <row r="299" spans="3:6" ht="18.75">
      <c r="C299" s="87"/>
      <c r="D299" s="155"/>
      <c r="E299" s="86"/>
      <c r="F299" s="449"/>
    </row>
    <row r="300" spans="3:6" ht="18.75">
      <c r="C300" s="87"/>
      <c r="D300" s="155"/>
      <c r="E300" s="86"/>
      <c r="F300" s="449"/>
    </row>
    <row r="301" spans="3:6" ht="18.75">
      <c r="C301" s="87"/>
      <c r="D301" s="155"/>
      <c r="E301" s="86"/>
      <c r="F301" s="449"/>
    </row>
    <row r="302" spans="3:6" ht="18.75">
      <c r="C302" s="87"/>
      <c r="D302" s="155"/>
      <c r="E302" s="86"/>
      <c r="F302" s="449"/>
    </row>
    <row r="303" spans="3:6" ht="18.75">
      <c r="C303" s="87"/>
      <c r="D303" s="155"/>
      <c r="E303" s="86"/>
      <c r="F303" s="449"/>
    </row>
    <row r="304" spans="3:6" ht="18.75">
      <c r="C304" s="87"/>
      <c r="D304" s="155"/>
      <c r="E304" s="86"/>
      <c r="F304" s="449"/>
    </row>
    <row r="305" spans="3:6" ht="18.75">
      <c r="C305" s="87"/>
      <c r="D305" s="155"/>
      <c r="E305" s="86"/>
      <c r="F305" s="449"/>
    </row>
    <row r="306" spans="3:6" ht="18.75">
      <c r="C306" s="87"/>
      <c r="D306" s="155"/>
      <c r="E306" s="86"/>
      <c r="F306" s="449"/>
    </row>
    <row r="307" spans="3:6" ht="18.75">
      <c r="C307" s="87"/>
      <c r="D307" s="155"/>
      <c r="E307" s="86"/>
      <c r="F307" s="449"/>
    </row>
    <row r="308" spans="3:6" ht="18.75">
      <c r="C308" s="87"/>
      <c r="D308" s="155"/>
      <c r="E308" s="86"/>
      <c r="F308" s="449"/>
    </row>
    <row r="309" spans="3:6" ht="18.75">
      <c r="C309" s="87"/>
      <c r="D309" s="155"/>
      <c r="E309" s="86"/>
      <c r="F309" s="449"/>
    </row>
    <row r="310" spans="3:6" ht="18.75">
      <c r="C310" s="87"/>
      <c r="D310" s="155"/>
      <c r="E310" s="86"/>
      <c r="F310" s="449"/>
    </row>
    <row r="311" spans="3:6" ht="18.75">
      <c r="C311" s="87"/>
      <c r="D311" s="155"/>
      <c r="E311" s="86"/>
      <c r="F311" s="449"/>
    </row>
    <row r="312" spans="3:6" ht="18.75">
      <c r="C312" s="87"/>
      <c r="D312" s="155"/>
      <c r="E312" s="86"/>
      <c r="F312" s="449"/>
    </row>
    <row r="313" spans="3:6" ht="18.75">
      <c r="C313" s="87"/>
      <c r="D313" s="155"/>
      <c r="E313" s="86"/>
      <c r="F313" s="449"/>
    </row>
    <row r="314" spans="3:6" ht="18.75">
      <c r="C314" s="87"/>
      <c r="D314" s="155"/>
      <c r="E314" s="86"/>
      <c r="F314" s="449"/>
    </row>
    <row r="315" spans="3:6" ht="18.75">
      <c r="C315" s="87"/>
      <c r="D315" s="155"/>
      <c r="E315" s="86"/>
      <c r="F315" s="449"/>
    </row>
    <row r="316" spans="3:6" ht="18.75">
      <c r="C316" s="87"/>
      <c r="D316" s="155"/>
      <c r="E316" s="86"/>
      <c r="F316" s="449"/>
    </row>
    <row r="317" spans="3:6" ht="18.75">
      <c r="C317" s="87"/>
      <c r="D317" s="155"/>
      <c r="E317" s="86"/>
      <c r="F317" s="449"/>
    </row>
    <row r="318" spans="3:6" ht="18.75">
      <c r="C318" s="87"/>
      <c r="D318" s="155"/>
      <c r="E318" s="86"/>
      <c r="F318" s="449"/>
    </row>
    <row r="319" spans="3:6" ht="18.75">
      <c r="C319" s="87"/>
      <c r="D319" s="155"/>
      <c r="E319" s="86"/>
      <c r="F319" s="449"/>
    </row>
    <row r="320" spans="3:6" ht="18.75">
      <c r="C320" s="87"/>
      <c r="D320" s="155"/>
      <c r="E320" s="86"/>
      <c r="F320" s="449"/>
    </row>
    <row r="321" spans="3:6" ht="18.75">
      <c r="C321" s="87"/>
      <c r="D321" s="155"/>
      <c r="E321" s="86"/>
      <c r="F321" s="449"/>
    </row>
    <row r="322" spans="3:6" ht="18.75">
      <c r="C322" s="87"/>
      <c r="D322" s="155"/>
      <c r="E322" s="86"/>
      <c r="F322" s="449"/>
    </row>
    <row r="323" spans="3:6" ht="18.75">
      <c r="C323" s="87"/>
      <c r="D323" s="155"/>
      <c r="E323" s="86"/>
      <c r="F323" s="449"/>
    </row>
    <row r="324" spans="3:6" ht="18.75">
      <c r="C324" s="87"/>
      <c r="D324" s="155"/>
      <c r="E324" s="86"/>
      <c r="F324" s="449"/>
    </row>
    <row r="325" spans="3:6" ht="18.75">
      <c r="C325" s="87"/>
      <c r="D325" s="155"/>
      <c r="E325" s="86"/>
      <c r="F325" s="449"/>
    </row>
    <row r="326" spans="3:6" ht="18.75">
      <c r="C326" s="87"/>
      <c r="D326" s="155"/>
      <c r="E326" s="86"/>
      <c r="F326" s="449"/>
    </row>
    <row r="327" spans="3:6" ht="18.75">
      <c r="C327" s="87"/>
      <c r="D327" s="155"/>
      <c r="E327" s="86"/>
      <c r="F327" s="449"/>
    </row>
    <row r="328" spans="3:6" ht="18.75">
      <c r="C328" s="87"/>
      <c r="D328" s="155"/>
      <c r="E328" s="86"/>
      <c r="F328" s="449"/>
    </row>
    <row r="329" spans="3:6" ht="18.75">
      <c r="C329" s="87"/>
      <c r="D329" s="155"/>
      <c r="E329" s="86"/>
      <c r="F329" s="449"/>
    </row>
    <row r="330" spans="3:6" ht="18.75">
      <c r="C330" s="87"/>
      <c r="D330" s="155"/>
      <c r="E330" s="86"/>
      <c r="F330" s="449"/>
    </row>
    <row r="331" spans="3:6" ht="18.75">
      <c r="C331" s="87"/>
      <c r="D331" s="155"/>
      <c r="E331" s="86"/>
      <c r="F331" s="449"/>
    </row>
    <row r="332" spans="3:6" ht="18.75">
      <c r="C332" s="87"/>
      <c r="D332" s="155"/>
      <c r="E332" s="86"/>
      <c r="F332" s="449"/>
    </row>
    <row r="333" spans="3:6" ht="18.75">
      <c r="C333" s="87"/>
      <c r="D333" s="155"/>
      <c r="E333" s="86"/>
      <c r="F333" s="449"/>
    </row>
    <row r="334" spans="3:6" ht="18.75">
      <c r="C334" s="87"/>
      <c r="D334" s="155"/>
      <c r="E334" s="86"/>
      <c r="F334" s="449"/>
    </row>
    <row r="335" spans="3:6" ht="18.75">
      <c r="C335" s="87"/>
      <c r="D335" s="155"/>
      <c r="E335" s="86"/>
      <c r="F335" s="449"/>
    </row>
    <row r="336" spans="3:6" ht="18.75">
      <c r="C336" s="87"/>
      <c r="D336" s="155"/>
      <c r="E336" s="86"/>
      <c r="F336" s="449"/>
    </row>
    <row r="337" spans="3:6" ht="18.75">
      <c r="C337" s="87"/>
      <c r="D337" s="155"/>
      <c r="E337" s="86"/>
      <c r="F337" s="449"/>
    </row>
    <row r="338" spans="3:6" ht="18.75">
      <c r="C338" s="87"/>
      <c r="D338" s="155"/>
      <c r="E338" s="86"/>
      <c r="F338" s="449"/>
    </row>
    <row r="339" spans="3:6" ht="18.75">
      <c r="C339" s="87"/>
      <c r="D339" s="155"/>
      <c r="E339" s="86"/>
      <c r="F339" s="449"/>
    </row>
    <row r="340" spans="3:6" ht="18.75">
      <c r="C340" s="87"/>
      <c r="D340" s="155"/>
      <c r="E340" s="86"/>
      <c r="F340" s="449"/>
    </row>
    <row r="341" spans="3:6" ht="18.75">
      <c r="C341" s="87"/>
      <c r="D341" s="155"/>
      <c r="E341" s="86"/>
      <c r="F341" s="449"/>
    </row>
    <row r="342" spans="3:6" ht="18.75">
      <c r="C342" s="87"/>
      <c r="D342" s="155"/>
      <c r="E342" s="86"/>
      <c r="F342" s="449"/>
    </row>
    <row r="343" spans="3:6" ht="18.75">
      <c r="C343" s="87"/>
      <c r="D343" s="155"/>
      <c r="E343" s="86"/>
      <c r="F343" s="449"/>
    </row>
    <row r="344" spans="3:6" ht="18.75">
      <c r="C344" s="87"/>
      <c r="D344" s="155"/>
      <c r="E344" s="86"/>
      <c r="F344" s="449"/>
    </row>
    <row r="345" spans="3:6" ht="18.75">
      <c r="C345" s="87"/>
      <c r="D345" s="155"/>
      <c r="E345" s="86"/>
      <c r="F345" s="449"/>
    </row>
    <row r="346" spans="3:6" ht="18.75">
      <c r="C346" s="87"/>
      <c r="D346" s="155"/>
      <c r="E346" s="86"/>
      <c r="F346" s="449"/>
    </row>
    <row r="347" spans="3:6" ht="18.75">
      <c r="C347" s="87"/>
      <c r="D347" s="155"/>
      <c r="E347" s="86"/>
      <c r="F347" s="449"/>
    </row>
    <row r="348" spans="3:6" ht="18.75">
      <c r="C348" s="87"/>
      <c r="D348" s="155"/>
      <c r="E348" s="86"/>
      <c r="F348" s="449"/>
    </row>
    <row r="349" spans="3:6" ht="18.75">
      <c r="C349" s="87"/>
      <c r="D349" s="155"/>
      <c r="E349" s="86"/>
      <c r="F349" s="449"/>
    </row>
    <row r="350" spans="3:6" ht="18.75">
      <c r="C350" s="87"/>
      <c r="D350" s="155"/>
      <c r="E350" s="86"/>
      <c r="F350" s="449"/>
    </row>
    <row r="351" spans="3:6" ht="18.75">
      <c r="C351" s="87"/>
      <c r="D351" s="155"/>
      <c r="E351" s="86"/>
      <c r="F351" s="449"/>
    </row>
    <row r="352" spans="3:6" ht="18.75">
      <c r="C352" s="87"/>
      <c r="D352" s="155"/>
      <c r="E352" s="86"/>
      <c r="F352" s="449"/>
    </row>
    <row r="353" spans="3:6" ht="18.75">
      <c r="C353" s="87"/>
      <c r="D353" s="155"/>
      <c r="E353" s="86"/>
      <c r="F353" s="449"/>
    </row>
    <row r="354" spans="3:6" ht="18.75">
      <c r="C354" s="87"/>
      <c r="D354" s="155"/>
      <c r="E354" s="86"/>
      <c r="F354" s="449"/>
    </row>
    <row r="355" spans="3:6" ht="18.75">
      <c r="C355" s="87"/>
      <c r="D355" s="155"/>
      <c r="E355" s="86"/>
      <c r="F355" s="449"/>
    </row>
    <row r="356" spans="3:6" ht="18.75">
      <c r="C356" s="87"/>
      <c r="D356" s="155"/>
      <c r="E356" s="86"/>
      <c r="F356" s="449"/>
    </row>
    <row r="357" spans="3:6" ht="18.75">
      <c r="C357" s="87"/>
      <c r="D357" s="155"/>
      <c r="E357" s="86"/>
      <c r="F357" s="449"/>
    </row>
    <row r="358" spans="3:6" ht="18.75">
      <c r="C358" s="87"/>
      <c r="D358" s="155"/>
      <c r="E358" s="86"/>
      <c r="F358" s="449"/>
    </row>
    <row r="359" spans="3:6" ht="18.75">
      <c r="C359" s="87"/>
      <c r="D359" s="155"/>
      <c r="E359" s="86"/>
      <c r="F359" s="449"/>
    </row>
    <row r="360" spans="3:6" ht="18.75">
      <c r="C360" s="87"/>
      <c r="D360" s="155"/>
      <c r="E360" s="86"/>
      <c r="F360" s="449"/>
    </row>
    <row r="361" spans="3:6" ht="18.75">
      <c r="C361" s="87"/>
      <c r="D361" s="155"/>
      <c r="E361" s="86"/>
      <c r="F361" s="449"/>
    </row>
    <row r="362" spans="3:6" ht="18.75">
      <c r="C362" s="87"/>
      <c r="D362" s="155"/>
      <c r="E362" s="86"/>
      <c r="F362" s="449"/>
    </row>
    <row r="363" spans="3:6" ht="18.75">
      <c r="C363" s="87"/>
      <c r="D363" s="155"/>
      <c r="E363" s="86"/>
      <c r="F363" s="449"/>
    </row>
    <row r="364" spans="3:6" ht="18.75">
      <c r="C364" s="87"/>
      <c r="D364" s="155"/>
      <c r="E364" s="86"/>
      <c r="F364" s="449"/>
    </row>
    <row r="365" spans="3:6" ht="18.75">
      <c r="C365" s="87"/>
      <c r="D365" s="155"/>
      <c r="E365" s="86"/>
      <c r="F365" s="449"/>
    </row>
    <row r="366" spans="3:6" ht="18.75">
      <c r="C366" s="87"/>
      <c r="D366" s="155"/>
      <c r="E366" s="86"/>
      <c r="F366" s="449"/>
    </row>
    <row r="367" spans="3:6" ht="18.75">
      <c r="C367" s="87"/>
      <c r="D367" s="155"/>
      <c r="E367" s="86"/>
      <c r="F367" s="449"/>
    </row>
    <row r="368" spans="3:6" ht="18.75">
      <c r="C368" s="87"/>
      <c r="D368" s="155"/>
      <c r="E368" s="86"/>
      <c r="F368" s="449"/>
    </row>
    <row r="369" spans="3:6" ht="18.75">
      <c r="C369" s="87"/>
      <c r="D369" s="155"/>
      <c r="E369" s="86"/>
      <c r="F369" s="449"/>
    </row>
    <row r="370" spans="3:6" ht="18.75">
      <c r="C370" s="87"/>
      <c r="D370" s="155"/>
      <c r="E370" s="86"/>
      <c r="F370" s="449"/>
    </row>
    <row r="371" spans="3:6" ht="18.75">
      <c r="C371" s="87"/>
      <c r="D371" s="155"/>
      <c r="E371" s="86"/>
      <c r="F371" s="449"/>
    </row>
    <row r="372" spans="3:6" ht="18.75">
      <c r="C372" s="87"/>
      <c r="D372" s="155"/>
      <c r="E372" s="86"/>
      <c r="F372" s="449"/>
    </row>
    <row r="373" spans="3:6" ht="18.75">
      <c r="C373" s="87"/>
      <c r="D373" s="155"/>
      <c r="E373" s="86"/>
      <c r="F373" s="449"/>
    </row>
    <row r="374" spans="3:6" ht="18.75">
      <c r="C374" s="87"/>
      <c r="D374" s="155"/>
      <c r="E374" s="86"/>
      <c r="F374" s="449"/>
    </row>
    <row r="375" spans="3:6" ht="18.75">
      <c r="C375" s="87"/>
      <c r="D375" s="155"/>
      <c r="E375" s="86"/>
      <c r="F375" s="449"/>
    </row>
    <row r="376" spans="3:6" ht="18.75">
      <c r="C376" s="87"/>
      <c r="D376" s="155"/>
      <c r="E376" s="86"/>
      <c r="F376" s="449"/>
    </row>
    <row r="377" spans="3:6" ht="18.75">
      <c r="C377" s="87"/>
      <c r="D377" s="155"/>
      <c r="E377" s="86"/>
      <c r="F377" s="449"/>
    </row>
    <row r="378" spans="3:6" ht="18.75">
      <c r="C378" s="87"/>
      <c r="D378" s="155"/>
      <c r="E378" s="86"/>
      <c r="F378" s="449"/>
    </row>
    <row r="379" spans="3:6" ht="18.75">
      <c r="C379" s="87"/>
      <c r="D379" s="155"/>
      <c r="E379" s="86"/>
      <c r="F379" s="449"/>
    </row>
    <row r="380" spans="3:6" ht="18.75">
      <c r="C380" s="87"/>
      <c r="D380" s="155"/>
      <c r="E380" s="86"/>
      <c r="F380" s="449"/>
    </row>
    <row r="381" spans="3:6" ht="18.75">
      <c r="C381" s="87"/>
      <c r="D381" s="155"/>
      <c r="E381" s="86"/>
      <c r="F381" s="449"/>
    </row>
    <row r="382" spans="3:6" ht="18.75">
      <c r="C382" s="87"/>
      <c r="D382" s="155"/>
      <c r="E382" s="86"/>
      <c r="F382" s="449"/>
    </row>
    <row r="383" spans="3:6" ht="18.75">
      <c r="C383" s="87"/>
      <c r="D383" s="155"/>
      <c r="E383" s="86"/>
      <c r="F383" s="449"/>
    </row>
    <row r="384" spans="3:6" ht="18.75">
      <c r="C384" s="87"/>
      <c r="D384" s="155"/>
      <c r="E384" s="86"/>
      <c r="F384" s="449"/>
    </row>
    <row r="385" spans="3:6" ht="18.75">
      <c r="C385" s="87"/>
      <c r="D385" s="155"/>
      <c r="E385" s="86"/>
      <c r="F385" s="449"/>
    </row>
    <row r="386" spans="3:6" ht="18.75">
      <c r="C386" s="87"/>
      <c r="D386" s="155"/>
      <c r="E386" s="86"/>
      <c r="F386" s="449"/>
    </row>
    <row r="387" spans="3:6" ht="18.75">
      <c r="C387" s="87"/>
      <c r="D387" s="155"/>
      <c r="E387" s="86"/>
      <c r="F387" s="449"/>
    </row>
    <row r="388" spans="3:6" ht="18.75">
      <c r="C388" s="87"/>
      <c r="D388" s="155"/>
      <c r="E388" s="86"/>
      <c r="F388" s="449"/>
    </row>
    <row r="389" spans="3:6" ht="18.75">
      <c r="C389" s="87"/>
      <c r="D389" s="155"/>
      <c r="E389" s="86"/>
      <c r="F389" s="449"/>
    </row>
    <row r="390" spans="3:6" ht="18.75">
      <c r="C390" s="87"/>
      <c r="D390" s="155"/>
      <c r="E390" s="86"/>
      <c r="F390" s="449"/>
    </row>
    <row r="391" spans="3:6" ht="18.75">
      <c r="C391" s="87"/>
      <c r="D391" s="155"/>
      <c r="E391" s="86"/>
      <c r="F391" s="449"/>
    </row>
    <row r="392" spans="3:6" ht="18.75">
      <c r="C392" s="87"/>
      <c r="D392" s="155"/>
      <c r="E392" s="86"/>
      <c r="F392" s="449"/>
    </row>
    <row r="393" spans="3:6" ht="18.75">
      <c r="C393" s="87"/>
      <c r="D393" s="155"/>
      <c r="E393" s="86"/>
      <c r="F393" s="449"/>
    </row>
    <row r="394" spans="3:6" ht="18.75">
      <c r="C394" s="87"/>
      <c r="D394" s="155"/>
      <c r="E394" s="86"/>
      <c r="F394" s="449"/>
    </row>
    <row r="395" spans="3:6" ht="18.75">
      <c r="C395" s="87"/>
      <c r="D395" s="155"/>
      <c r="E395" s="86"/>
      <c r="F395" s="449"/>
    </row>
    <row r="396" spans="3:6" ht="18.75">
      <c r="C396" s="87"/>
      <c r="D396" s="155"/>
      <c r="E396" s="86"/>
      <c r="F396" s="449"/>
    </row>
    <row r="397" spans="3:6" ht="18.75">
      <c r="C397" s="87"/>
      <c r="D397" s="155"/>
      <c r="E397" s="86"/>
      <c r="F397" s="449"/>
    </row>
    <row r="398" spans="3:6" ht="18.75">
      <c r="C398" s="87"/>
      <c r="D398" s="155"/>
      <c r="E398" s="86"/>
      <c r="F398" s="449"/>
    </row>
    <row r="399" spans="3:6" ht="18.75">
      <c r="C399" s="87"/>
      <c r="D399" s="155"/>
      <c r="E399" s="86"/>
      <c r="F399" s="449"/>
    </row>
    <row r="400" spans="3:6" ht="18.75">
      <c r="C400" s="87"/>
      <c r="D400" s="155"/>
      <c r="E400" s="86"/>
      <c r="F400" s="449"/>
    </row>
    <row r="401" spans="3:6" ht="18.75">
      <c r="C401" s="87"/>
      <c r="D401" s="155"/>
      <c r="E401" s="86"/>
      <c r="F401" s="449"/>
    </row>
    <row r="402" spans="3:6" ht="18.75">
      <c r="C402" s="87"/>
      <c r="D402" s="155"/>
      <c r="E402" s="86"/>
      <c r="F402" s="449"/>
    </row>
    <row r="403" spans="3:6" ht="18.75">
      <c r="C403" s="87"/>
      <c r="D403" s="155"/>
      <c r="E403" s="86"/>
      <c r="F403" s="449"/>
    </row>
    <row r="404" spans="3:6" ht="18.75">
      <c r="C404" s="87"/>
      <c r="D404" s="155"/>
      <c r="E404" s="86"/>
      <c r="F404" s="449"/>
    </row>
    <row r="405" spans="3:6" ht="18.75">
      <c r="C405" s="87"/>
      <c r="D405" s="155"/>
      <c r="E405" s="86"/>
      <c r="F405" s="449"/>
    </row>
    <row r="406" spans="3:6" ht="18.75">
      <c r="C406" s="87"/>
      <c r="D406" s="155"/>
      <c r="E406" s="86"/>
      <c r="F406" s="449"/>
    </row>
    <row r="407" spans="3:6" ht="18.75">
      <c r="C407" s="87"/>
      <c r="D407" s="155"/>
      <c r="E407" s="86"/>
      <c r="F407" s="449"/>
    </row>
    <row r="408" spans="3:6" ht="18.75">
      <c r="C408" s="87"/>
      <c r="D408" s="155"/>
      <c r="E408" s="86"/>
      <c r="F408" s="449"/>
    </row>
    <row r="409" spans="3:6" ht="18.75">
      <c r="C409" s="87"/>
      <c r="D409" s="155"/>
      <c r="E409" s="86"/>
      <c r="F409" s="449"/>
    </row>
    <row r="410" spans="3:6" ht="18.75">
      <c r="C410" s="87"/>
      <c r="D410" s="155"/>
      <c r="E410" s="86"/>
      <c r="F410" s="449"/>
    </row>
    <row r="411" spans="3:6" ht="18.75">
      <c r="C411" s="87"/>
      <c r="D411" s="155"/>
      <c r="E411" s="86"/>
      <c r="F411" s="449"/>
    </row>
    <row r="412" spans="3:6" ht="18.75">
      <c r="C412" s="87"/>
      <c r="D412" s="155"/>
      <c r="E412" s="86"/>
      <c r="F412" s="449"/>
    </row>
    <row r="413" spans="3:6" ht="18.75">
      <c r="C413" s="87"/>
      <c r="D413" s="155"/>
      <c r="E413" s="86"/>
      <c r="F413" s="449"/>
    </row>
    <row r="414" spans="3:6" ht="18.75">
      <c r="C414" s="87"/>
      <c r="D414" s="155"/>
      <c r="E414" s="86"/>
      <c r="F414" s="449"/>
    </row>
    <row r="415" spans="3:6" ht="18.75">
      <c r="C415" s="87"/>
      <c r="D415" s="155"/>
      <c r="E415" s="86"/>
      <c r="F415" s="449"/>
    </row>
    <row r="416" spans="3:6" ht="18.75">
      <c r="C416" s="87"/>
      <c r="D416" s="155"/>
      <c r="E416" s="86"/>
      <c r="F416" s="449"/>
    </row>
    <row r="417" spans="3:6" ht="18.75">
      <c r="C417" s="87"/>
      <c r="D417" s="155"/>
      <c r="E417" s="86"/>
      <c r="F417" s="449"/>
    </row>
    <row r="418" spans="3:6" ht="18.75">
      <c r="C418" s="87"/>
      <c r="D418" s="155"/>
      <c r="E418" s="86"/>
      <c r="F418" s="449"/>
    </row>
    <row r="419" spans="3:6" ht="18.75">
      <c r="C419" s="87"/>
      <c r="D419" s="155"/>
      <c r="E419" s="86"/>
      <c r="F419" s="449"/>
    </row>
    <row r="420" spans="3:6" ht="18.75">
      <c r="C420" s="87"/>
      <c r="D420" s="155"/>
      <c r="E420" s="86"/>
      <c r="F420" s="449"/>
    </row>
    <row r="421" spans="3:6" ht="18.75">
      <c r="C421" s="87"/>
      <c r="D421" s="155"/>
      <c r="E421" s="86"/>
      <c r="F421" s="449"/>
    </row>
    <row r="422" spans="3:6" ht="18.75">
      <c r="C422" s="87"/>
      <c r="D422" s="155"/>
      <c r="E422" s="86"/>
      <c r="F422" s="449"/>
    </row>
    <row r="423" spans="3:6" ht="18.75">
      <c r="C423" s="87"/>
      <c r="D423" s="155"/>
      <c r="E423" s="86"/>
      <c r="F423" s="449"/>
    </row>
    <row r="424" spans="3:6" ht="18.75">
      <c r="C424" s="87"/>
      <c r="D424" s="155"/>
      <c r="E424" s="86"/>
      <c r="F424" s="449"/>
    </row>
    <row r="425" spans="3:6" ht="18.75">
      <c r="C425" s="87"/>
      <c r="D425" s="155"/>
      <c r="E425" s="86"/>
      <c r="F425" s="449"/>
    </row>
    <row r="426" spans="3:6" ht="18.75">
      <c r="C426" s="87"/>
      <c r="D426" s="155"/>
      <c r="E426" s="86"/>
      <c r="F426" s="449"/>
    </row>
    <row r="427" spans="3:6" ht="18.75">
      <c r="C427" s="87"/>
      <c r="D427" s="155"/>
      <c r="E427" s="86"/>
      <c r="F427" s="449"/>
    </row>
    <row r="428" spans="3:6" ht="18.75">
      <c r="C428" s="87"/>
      <c r="D428" s="155"/>
      <c r="E428" s="86"/>
      <c r="F428" s="449"/>
    </row>
  </sheetData>
  <mergeCells count="6">
    <mergeCell ref="B43:G43"/>
    <mergeCell ref="D4:F4"/>
    <mergeCell ref="D5:F5"/>
    <mergeCell ref="B1:F1"/>
    <mergeCell ref="B2:F2"/>
    <mergeCell ref="A3:G3"/>
  </mergeCells>
  <printOptions/>
  <pageMargins left="0.91" right="0.51" top="1" bottom="1" header="0.5" footer="0.5"/>
  <pageSetup fitToHeight="1" fitToWidth="1" horizontalDpi="600" verticalDpi="600" orientation="portrait" paperSize="9" scale="54"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AR291"/>
  <sheetViews>
    <sheetView showZeros="0" view="pageBreakPreview" zoomScale="75" zoomScaleNormal="85" zoomScaleSheetLayoutView="75" workbookViewId="0" topLeftCell="A147">
      <selection activeCell="F159" sqref="F159"/>
    </sheetView>
  </sheetViews>
  <sheetFormatPr defaultColWidth="8.88671875" defaultRowHeight="15"/>
  <cols>
    <col min="1" max="1" width="6.6640625" style="199" customWidth="1"/>
    <col min="2" max="2" width="4.88671875" style="204" customWidth="1"/>
    <col min="3" max="3" width="18.6640625" style="204" customWidth="1"/>
    <col min="4" max="4" width="10.6640625" style="204" customWidth="1"/>
    <col min="5" max="5" width="11.5546875" style="204" customWidth="1"/>
    <col min="6" max="6" width="11.99609375" style="204" customWidth="1"/>
    <col min="7" max="7" width="11.88671875" style="204" customWidth="1"/>
    <col min="8" max="8" width="12.88671875" style="215" customWidth="1"/>
    <col min="9" max="9" width="11.6640625" style="215" customWidth="1"/>
    <col min="10" max="10" width="12.4453125" style="178" customWidth="1"/>
    <col min="11" max="11" width="11.88671875" style="204" customWidth="1"/>
    <col min="12" max="12" width="11.99609375" style="215" customWidth="1"/>
    <col min="13" max="13" width="7.3359375" style="204" customWidth="1"/>
    <col min="14" max="14" width="8.4453125" style="204" customWidth="1"/>
    <col min="15" max="16" width="7.3359375" style="205" customWidth="1"/>
    <col min="17" max="17" width="8.88671875" style="205" customWidth="1"/>
    <col min="18" max="16384" width="7.3359375" style="204" customWidth="1"/>
  </cols>
  <sheetData>
    <row r="1" spans="1:12" ht="39.75" customHeight="1">
      <c r="A1" s="206" t="s">
        <v>122</v>
      </c>
      <c r="B1" s="207"/>
      <c r="C1" s="207"/>
      <c r="D1" s="207"/>
      <c r="E1" s="207"/>
      <c r="F1" s="207"/>
      <c r="G1" s="207"/>
      <c r="H1" s="207"/>
      <c r="I1" s="207"/>
      <c r="J1" s="207"/>
      <c r="K1" s="207"/>
      <c r="L1" s="207"/>
    </row>
    <row r="2" spans="1:12" ht="6" customHeight="1">
      <c r="A2" s="208"/>
      <c r="B2" s="200"/>
      <c r="C2" s="200"/>
      <c r="D2" s="200"/>
      <c r="E2" s="200"/>
      <c r="F2" s="200"/>
      <c r="G2" s="200"/>
      <c r="H2" s="185"/>
      <c r="I2" s="185"/>
      <c r="J2" s="209"/>
      <c r="K2" s="210"/>
      <c r="L2" s="211"/>
    </row>
    <row r="3" spans="1:12" ht="19.5">
      <c r="A3" s="212" t="s">
        <v>370</v>
      </c>
      <c r="B3" s="212"/>
      <c r="C3" s="212"/>
      <c r="D3" s="212"/>
      <c r="E3" s="212"/>
      <c r="F3" s="212"/>
      <c r="G3" s="212"/>
      <c r="H3" s="212"/>
      <c r="I3" s="212"/>
      <c r="J3" s="212"/>
      <c r="K3" s="199"/>
      <c r="L3" s="211"/>
    </row>
    <row r="4" spans="2:12" ht="6.75" customHeight="1">
      <c r="B4" s="200"/>
      <c r="C4" s="200"/>
      <c r="D4" s="200"/>
      <c r="E4" s="200"/>
      <c r="F4" s="200"/>
      <c r="G4" s="200"/>
      <c r="H4" s="185"/>
      <c r="I4" s="185"/>
      <c r="J4" s="202"/>
      <c r="K4" s="203"/>
      <c r="L4" s="201"/>
    </row>
    <row r="5" spans="1:17" s="215" customFormat="1" ht="8.25" customHeight="1" hidden="1">
      <c r="A5" s="173"/>
      <c r="B5" s="213"/>
      <c r="C5" s="213"/>
      <c r="D5" s="213"/>
      <c r="E5" s="213"/>
      <c r="F5" s="213"/>
      <c r="G5" s="213"/>
      <c r="H5" s="214"/>
      <c r="I5" s="214"/>
      <c r="J5" s="214"/>
      <c r="K5" s="212"/>
      <c r="O5" s="216"/>
      <c r="P5" s="216"/>
      <c r="Q5" s="216"/>
    </row>
    <row r="6" spans="1:17" s="215" customFormat="1" ht="1.5" customHeight="1">
      <c r="A6" s="173"/>
      <c r="B6" s="185"/>
      <c r="C6" s="185"/>
      <c r="D6" s="185"/>
      <c r="E6" s="185"/>
      <c r="F6" s="185"/>
      <c r="G6" s="185"/>
      <c r="H6" s="201"/>
      <c r="I6" s="201"/>
      <c r="J6" s="175"/>
      <c r="K6" s="217"/>
      <c r="L6" s="201"/>
      <c r="O6" s="216"/>
      <c r="P6" s="216"/>
      <c r="Q6" s="216"/>
    </row>
    <row r="7" spans="1:17" s="215" customFormat="1" ht="19.5" hidden="1">
      <c r="A7" s="173"/>
      <c r="B7" s="185"/>
      <c r="C7" s="185"/>
      <c r="D7" s="185"/>
      <c r="E7" s="185"/>
      <c r="F7" s="185"/>
      <c r="G7" s="185"/>
      <c r="H7" s="201"/>
      <c r="I7" s="201"/>
      <c r="J7" s="175"/>
      <c r="K7" s="217"/>
      <c r="L7" s="201"/>
      <c r="O7" s="216"/>
      <c r="P7" s="216"/>
      <c r="Q7" s="216"/>
    </row>
    <row r="8" spans="1:17" s="215" customFormat="1" ht="27" customHeight="1">
      <c r="A8" s="218" t="s">
        <v>345</v>
      </c>
      <c r="B8" s="185"/>
      <c r="C8" s="185"/>
      <c r="D8" s="185"/>
      <c r="E8" s="185"/>
      <c r="F8" s="185"/>
      <c r="G8" s="185"/>
      <c r="H8" s="201"/>
      <c r="I8" s="201"/>
      <c r="J8" s="175"/>
      <c r="K8" s="217"/>
      <c r="L8" s="201"/>
      <c r="O8" s="216"/>
      <c r="P8" s="216"/>
      <c r="Q8" s="216"/>
    </row>
    <row r="9" spans="1:17" s="215" customFormat="1" ht="24.75" customHeight="1">
      <c r="A9" s="173" t="s">
        <v>246</v>
      </c>
      <c r="B9" s="219" t="s">
        <v>194</v>
      </c>
      <c r="C9" s="185"/>
      <c r="D9" s="185"/>
      <c r="E9" s="185"/>
      <c r="F9" s="185"/>
      <c r="G9" s="185"/>
      <c r="H9" s="201"/>
      <c r="I9" s="201"/>
      <c r="J9" s="175"/>
      <c r="K9" s="217"/>
      <c r="L9" s="201"/>
      <c r="O9" s="216"/>
      <c r="P9" s="216"/>
      <c r="Q9" s="216"/>
    </row>
    <row r="10" spans="1:17" s="215" customFormat="1" ht="62.25" customHeight="1">
      <c r="A10" s="183"/>
      <c r="B10" s="591" t="s">
        <v>208</v>
      </c>
      <c r="C10" s="596"/>
      <c r="D10" s="596"/>
      <c r="E10" s="596"/>
      <c r="F10" s="596"/>
      <c r="G10" s="596"/>
      <c r="H10" s="596"/>
      <c r="I10" s="596"/>
      <c r="J10" s="596"/>
      <c r="K10" s="596"/>
      <c r="L10" s="596"/>
      <c r="O10" s="216"/>
      <c r="P10" s="216"/>
      <c r="Q10" s="216"/>
    </row>
    <row r="11" spans="1:17" s="215" customFormat="1" ht="24.75" customHeight="1">
      <c r="A11" s="173" t="s">
        <v>247</v>
      </c>
      <c r="B11" s="219" t="s">
        <v>324</v>
      </c>
      <c r="C11" s="221"/>
      <c r="D11" s="221"/>
      <c r="E11" s="221"/>
      <c r="F11" s="221"/>
      <c r="G11" s="221"/>
      <c r="H11" s="221"/>
      <c r="I11" s="221"/>
      <c r="J11" s="221"/>
      <c r="K11" s="221"/>
      <c r="L11" s="221"/>
      <c r="O11" s="216"/>
      <c r="P11" s="216"/>
      <c r="Q11" s="216"/>
    </row>
    <row r="12" spans="1:17" s="178" customFormat="1" ht="61.5" customHeight="1">
      <c r="A12" s="222"/>
      <c r="B12" s="591" t="s">
        <v>353</v>
      </c>
      <c r="C12" s="591"/>
      <c r="D12" s="591"/>
      <c r="E12" s="591"/>
      <c r="F12" s="591"/>
      <c r="G12" s="591"/>
      <c r="H12" s="591"/>
      <c r="I12" s="591"/>
      <c r="J12" s="591"/>
      <c r="K12" s="591"/>
      <c r="L12" s="591"/>
      <c r="O12" s="179"/>
      <c r="P12" s="179"/>
      <c r="Q12" s="179"/>
    </row>
    <row r="13" spans="1:17" s="178" customFormat="1" ht="20.25" customHeight="1">
      <c r="A13" s="222"/>
      <c r="B13" s="591" t="s">
        <v>365</v>
      </c>
      <c r="C13" s="591"/>
      <c r="D13" s="591"/>
      <c r="E13" s="591"/>
      <c r="F13" s="591"/>
      <c r="G13" s="591"/>
      <c r="H13" s="591"/>
      <c r="I13" s="591"/>
      <c r="J13" s="591"/>
      <c r="K13" s="591"/>
      <c r="L13" s="591"/>
      <c r="O13" s="179"/>
      <c r="P13" s="179"/>
      <c r="Q13" s="179"/>
    </row>
    <row r="14" spans="1:17" s="178" customFormat="1" ht="22.5" customHeight="1">
      <c r="A14" s="222"/>
      <c r="B14" s="591" t="s">
        <v>366</v>
      </c>
      <c r="C14" s="591"/>
      <c r="D14" s="591"/>
      <c r="E14" s="591"/>
      <c r="F14" s="591"/>
      <c r="G14" s="591"/>
      <c r="H14" s="591"/>
      <c r="I14" s="591"/>
      <c r="J14" s="591"/>
      <c r="K14" s="591"/>
      <c r="L14" s="591"/>
      <c r="O14" s="179"/>
      <c r="P14" s="179"/>
      <c r="Q14" s="179"/>
    </row>
    <row r="15" spans="1:17" s="178" customFormat="1" ht="21.75" customHeight="1">
      <c r="A15" s="222"/>
      <c r="B15" s="565" t="s">
        <v>209</v>
      </c>
      <c r="C15" s="565"/>
      <c r="D15" s="565"/>
      <c r="E15" s="565"/>
      <c r="F15" s="565"/>
      <c r="G15" s="565"/>
      <c r="H15" s="565"/>
      <c r="I15" s="565"/>
      <c r="J15" s="565"/>
      <c r="K15" s="565"/>
      <c r="L15" s="565"/>
      <c r="O15" s="179"/>
      <c r="P15" s="179"/>
      <c r="Q15" s="179"/>
    </row>
    <row r="16" spans="1:17" s="178" customFormat="1" ht="124.5" customHeight="1">
      <c r="A16" s="222"/>
      <c r="B16" s="591" t="s">
        <v>44</v>
      </c>
      <c r="C16" s="591"/>
      <c r="D16" s="591"/>
      <c r="E16" s="591"/>
      <c r="F16" s="591"/>
      <c r="G16" s="591"/>
      <c r="H16" s="591"/>
      <c r="I16" s="591"/>
      <c r="J16" s="591"/>
      <c r="K16" s="591"/>
      <c r="L16" s="591"/>
      <c r="O16" s="179"/>
      <c r="P16" s="179"/>
      <c r="Q16" s="179"/>
    </row>
    <row r="17" spans="1:17" s="178" customFormat="1" ht="83.25" customHeight="1">
      <c r="A17" s="222"/>
      <c r="B17" s="591" t="s">
        <v>45</v>
      </c>
      <c r="C17" s="591"/>
      <c r="D17" s="591"/>
      <c r="E17" s="591"/>
      <c r="F17" s="591"/>
      <c r="G17" s="591"/>
      <c r="H17" s="591"/>
      <c r="I17" s="591"/>
      <c r="J17" s="591"/>
      <c r="K17" s="591"/>
      <c r="L17" s="591"/>
      <c r="O17" s="179"/>
      <c r="P17" s="179"/>
      <c r="Q17" s="179"/>
    </row>
    <row r="18" spans="1:17" s="178" customFormat="1" ht="9" customHeight="1" hidden="1">
      <c r="A18" s="222"/>
      <c r="B18" s="220"/>
      <c r="C18" s="220"/>
      <c r="D18" s="220"/>
      <c r="E18" s="220"/>
      <c r="F18" s="220"/>
      <c r="G18" s="220"/>
      <c r="H18" s="220"/>
      <c r="I18" s="220"/>
      <c r="J18" s="220"/>
      <c r="K18" s="220"/>
      <c r="L18" s="456"/>
      <c r="O18" s="179"/>
      <c r="P18" s="179"/>
      <c r="Q18" s="179"/>
    </row>
    <row r="19" spans="1:17" s="178" customFormat="1" ht="36" customHeight="1">
      <c r="A19" s="222"/>
      <c r="B19" s="607" t="s">
        <v>89</v>
      </c>
      <c r="C19" s="607"/>
      <c r="D19" s="220"/>
      <c r="E19" s="220"/>
      <c r="F19" s="220"/>
      <c r="G19" s="220"/>
      <c r="H19" s="220"/>
      <c r="I19" s="220"/>
      <c r="J19" s="492" t="s">
        <v>210</v>
      </c>
      <c r="K19" s="492" t="s">
        <v>211</v>
      </c>
      <c r="L19" s="491" t="s">
        <v>212</v>
      </c>
      <c r="O19" s="179"/>
      <c r="P19" s="179"/>
      <c r="Q19" s="179"/>
    </row>
    <row r="20" spans="1:17" s="178" customFormat="1" ht="24.75" customHeight="1">
      <c r="A20" s="222"/>
      <c r="B20" s="223" t="s">
        <v>213</v>
      </c>
      <c r="C20" s="220"/>
      <c r="D20" s="220"/>
      <c r="E20" s="220"/>
      <c r="F20" s="220"/>
      <c r="G20" s="220"/>
      <c r="H20" s="220"/>
      <c r="I20" s="220"/>
      <c r="J20" s="493">
        <v>1513599</v>
      </c>
      <c r="K20" s="493">
        <v>-128305</v>
      </c>
      <c r="L20" s="493">
        <v>1385294</v>
      </c>
      <c r="O20" s="179"/>
      <c r="P20" s="179"/>
      <c r="Q20" s="179"/>
    </row>
    <row r="21" spans="1:17" s="178" customFormat="1" ht="21" customHeight="1" thickBot="1">
      <c r="A21" s="222"/>
      <c r="B21" s="223" t="s">
        <v>214</v>
      </c>
      <c r="C21" s="220"/>
      <c r="D21" s="220"/>
      <c r="E21" s="220"/>
      <c r="F21" s="220"/>
      <c r="G21" s="220"/>
      <c r="H21" s="220"/>
      <c r="I21" s="220"/>
      <c r="J21" s="494">
        <v>0</v>
      </c>
      <c r="K21" s="494">
        <v>128305</v>
      </c>
      <c r="L21" s="494">
        <v>128305</v>
      </c>
      <c r="O21" s="179"/>
      <c r="P21" s="179"/>
      <c r="Q21" s="179"/>
    </row>
    <row r="22" spans="1:17" s="178" customFormat="1" ht="3" customHeight="1">
      <c r="A22" s="222"/>
      <c r="B22" s="220"/>
      <c r="C22" s="221"/>
      <c r="D22" s="221"/>
      <c r="E22" s="221"/>
      <c r="F22" s="221"/>
      <c r="G22" s="221"/>
      <c r="H22" s="221"/>
      <c r="I22" s="221"/>
      <c r="J22" s="493"/>
      <c r="K22" s="493"/>
      <c r="L22" s="493"/>
      <c r="O22" s="179"/>
      <c r="P22" s="179"/>
      <c r="Q22" s="179"/>
    </row>
    <row r="23" spans="1:17" s="178" customFormat="1" ht="26.25" customHeight="1">
      <c r="A23" s="173" t="s">
        <v>248</v>
      </c>
      <c r="B23" s="219" t="s">
        <v>244</v>
      </c>
      <c r="C23" s="191"/>
      <c r="D23" s="191"/>
      <c r="E23" s="191"/>
      <c r="F23" s="191"/>
      <c r="G23" s="191"/>
      <c r="H23" s="224"/>
      <c r="I23" s="224"/>
      <c r="J23" s="493"/>
      <c r="K23" s="493"/>
      <c r="L23" s="493"/>
      <c r="O23" s="179"/>
      <c r="P23" s="179"/>
      <c r="Q23" s="179"/>
    </row>
    <row r="24" spans="1:17" s="178" customFormat="1" ht="22.5" customHeight="1">
      <c r="A24" s="226"/>
      <c r="B24" s="611" t="s">
        <v>176</v>
      </c>
      <c r="C24" s="554"/>
      <c r="D24" s="554"/>
      <c r="E24" s="554"/>
      <c r="F24" s="554"/>
      <c r="G24" s="554"/>
      <c r="H24" s="554"/>
      <c r="I24" s="554"/>
      <c r="J24" s="554"/>
      <c r="K24" s="554"/>
      <c r="L24" s="554"/>
      <c r="O24" s="179"/>
      <c r="P24" s="179"/>
      <c r="Q24" s="179"/>
    </row>
    <row r="25" spans="1:17" s="178" customFormat="1" ht="26.25" customHeight="1">
      <c r="A25" s="173" t="s">
        <v>249</v>
      </c>
      <c r="B25" s="227" t="s">
        <v>245</v>
      </c>
      <c r="C25" s="175"/>
      <c r="D25" s="175"/>
      <c r="E25" s="175"/>
      <c r="F25" s="175"/>
      <c r="G25" s="175"/>
      <c r="H25" s="176"/>
      <c r="I25" s="176"/>
      <c r="J25" s="187"/>
      <c r="K25" s="187"/>
      <c r="L25" s="176"/>
      <c r="O25" s="179"/>
      <c r="P25" s="179"/>
      <c r="Q25" s="179"/>
    </row>
    <row r="26" spans="1:17" s="178" customFormat="1" ht="60" customHeight="1">
      <c r="A26" s="173"/>
      <c r="B26" s="602" t="s">
        <v>118</v>
      </c>
      <c r="C26" s="602"/>
      <c r="D26" s="602"/>
      <c r="E26" s="602"/>
      <c r="F26" s="602"/>
      <c r="G26" s="602"/>
      <c r="H26" s="602"/>
      <c r="I26" s="602"/>
      <c r="J26" s="602"/>
      <c r="K26" s="602"/>
      <c r="L26" s="602"/>
      <c r="O26" s="179"/>
      <c r="P26" s="179"/>
      <c r="Q26" s="179"/>
    </row>
    <row r="27" spans="1:17" s="229" customFormat="1" ht="28.5" customHeight="1">
      <c r="A27" s="173" t="s">
        <v>50</v>
      </c>
      <c r="B27" s="227" t="s">
        <v>250</v>
      </c>
      <c r="C27" s="227"/>
      <c r="D27" s="227"/>
      <c r="E27" s="227"/>
      <c r="F27" s="227"/>
      <c r="G27" s="227"/>
      <c r="H27" s="227"/>
      <c r="I27" s="227"/>
      <c r="J27" s="227"/>
      <c r="K27" s="227"/>
      <c r="L27" s="227"/>
      <c r="O27" s="230"/>
      <c r="P27" s="230"/>
      <c r="Q27" s="230"/>
    </row>
    <row r="28" spans="1:12" s="229" customFormat="1" ht="22.5" customHeight="1">
      <c r="A28" s="226" t="s">
        <v>136</v>
      </c>
      <c r="B28" s="591" t="s">
        <v>322</v>
      </c>
      <c r="C28" s="596"/>
      <c r="D28" s="596"/>
      <c r="E28" s="596"/>
      <c r="F28" s="596"/>
      <c r="G28" s="596"/>
      <c r="H28" s="596"/>
      <c r="I28" s="596"/>
      <c r="J28" s="596"/>
      <c r="K28" s="596"/>
      <c r="L28" s="596"/>
    </row>
    <row r="29" spans="1:12" s="229" customFormat="1" ht="44.25" customHeight="1">
      <c r="A29" s="231" t="s">
        <v>137</v>
      </c>
      <c r="B29" s="591" t="s">
        <v>361</v>
      </c>
      <c r="C29" s="596"/>
      <c r="D29" s="596"/>
      <c r="E29" s="596"/>
      <c r="F29" s="596"/>
      <c r="G29" s="596"/>
      <c r="H29" s="596"/>
      <c r="I29" s="596"/>
      <c r="J29" s="596"/>
      <c r="K29" s="596"/>
      <c r="L29" s="596"/>
    </row>
    <row r="30" spans="1:12" s="229" customFormat="1" ht="44.25" customHeight="1">
      <c r="A30" s="231" t="s">
        <v>47</v>
      </c>
      <c r="B30" s="591" t="s">
        <v>359</v>
      </c>
      <c r="C30" s="596"/>
      <c r="D30" s="596"/>
      <c r="E30" s="596"/>
      <c r="F30" s="596"/>
      <c r="G30" s="596"/>
      <c r="H30" s="596"/>
      <c r="I30" s="596"/>
      <c r="J30" s="596"/>
      <c r="K30" s="596"/>
      <c r="L30" s="596"/>
    </row>
    <row r="31" spans="1:12" s="229" customFormat="1" ht="82.5" customHeight="1">
      <c r="A31" s="231" t="s">
        <v>236</v>
      </c>
      <c r="B31" s="591" t="s">
        <v>10</v>
      </c>
      <c r="C31" s="596"/>
      <c r="D31" s="596"/>
      <c r="E31" s="596"/>
      <c r="F31" s="596"/>
      <c r="G31" s="596"/>
      <c r="H31" s="596"/>
      <c r="I31" s="596"/>
      <c r="J31" s="596"/>
      <c r="K31" s="596"/>
      <c r="L31" s="596"/>
    </row>
    <row r="32" spans="1:12" s="229" customFormat="1" ht="81.75" customHeight="1">
      <c r="A32" s="231" t="s">
        <v>358</v>
      </c>
      <c r="B32" s="591" t="s">
        <v>384</v>
      </c>
      <c r="C32" s="596"/>
      <c r="D32" s="596"/>
      <c r="E32" s="596"/>
      <c r="F32" s="596"/>
      <c r="G32" s="596"/>
      <c r="H32" s="596"/>
      <c r="I32" s="596"/>
      <c r="J32" s="596"/>
      <c r="K32" s="596"/>
      <c r="L32" s="596"/>
    </row>
    <row r="33" spans="1:17" s="178" customFormat="1" ht="25.5" customHeight="1">
      <c r="A33" s="226"/>
      <c r="B33" s="563" t="s">
        <v>323</v>
      </c>
      <c r="C33" s="596"/>
      <c r="D33" s="596"/>
      <c r="E33" s="596"/>
      <c r="F33" s="596"/>
      <c r="G33" s="596"/>
      <c r="H33" s="596"/>
      <c r="I33" s="596"/>
      <c r="J33" s="596"/>
      <c r="K33" s="596"/>
      <c r="L33" s="596"/>
      <c r="O33" s="179"/>
      <c r="P33" s="179"/>
      <c r="Q33" s="179"/>
    </row>
    <row r="34" spans="1:17" s="178" customFormat="1" ht="21" customHeight="1">
      <c r="A34" s="173" t="s">
        <v>52</v>
      </c>
      <c r="B34" s="227" t="s">
        <v>51</v>
      </c>
      <c r="C34" s="227"/>
      <c r="D34" s="227"/>
      <c r="E34" s="227"/>
      <c r="F34" s="227"/>
      <c r="G34" s="227"/>
      <c r="H34" s="227"/>
      <c r="I34" s="227"/>
      <c r="J34" s="227"/>
      <c r="K34" s="227"/>
      <c r="L34" s="227"/>
      <c r="O34" s="179"/>
      <c r="P34" s="179"/>
      <c r="Q34" s="179"/>
    </row>
    <row r="35" spans="1:17" s="178" customFormat="1" ht="42" customHeight="1">
      <c r="A35" s="173"/>
      <c r="B35" s="563" t="s">
        <v>83</v>
      </c>
      <c r="C35" s="596"/>
      <c r="D35" s="596"/>
      <c r="E35" s="596"/>
      <c r="F35" s="596"/>
      <c r="G35" s="596"/>
      <c r="H35" s="596"/>
      <c r="I35" s="596"/>
      <c r="J35" s="596"/>
      <c r="K35" s="596"/>
      <c r="L35" s="596"/>
      <c r="O35" s="179"/>
      <c r="P35" s="179"/>
      <c r="Q35" s="179"/>
    </row>
    <row r="36" spans="1:17" s="178" customFormat="1" ht="22.5" customHeight="1">
      <c r="A36" s="173" t="s">
        <v>54</v>
      </c>
      <c r="B36" s="227" t="s">
        <v>55</v>
      </c>
      <c r="C36" s="175"/>
      <c r="D36" s="175"/>
      <c r="E36" s="175"/>
      <c r="F36" s="175"/>
      <c r="G36" s="175"/>
      <c r="H36" s="176"/>
      <c r="I36" s="176"/>
      <c r="J36" s="187"/>
      <c r="K36" s="187"/>
      <c r="L36" s="176"/>
      <c r="O36" s="179"/>
      <c r="P36" s="179"/>
      <c r="Q36" s="179"/>
    </row>
    <row r="37" spans="1:17" s="178" customFormat="1" ht="46.5" customHeight="1">
      <c r="A37" s="231" t="s">
        <v>136</v>
      </c>
      <c r="B37" s="602" t="s">
        <v>362</v>
      </c>
      <c r="C37" s="596"/>
      <c r="D37" s="596"/>
      <c r="E37" s="596"/>
      <c r="F37" s="596"/>
      <c r="G37" s="596"/>
      <c r="H37" s="596"/>
      <c r="I37" s="596"/>
      <c r="J37" s="596"/>
      <c r="K37" s="596"/>
      <c r="L37" s="596"/>
      <c r="O37" s="179"/>
      <c r="P37" s="179"/>
      <c r="Q37" s="179"/>
    </row>
    <row r="38" spans="1:17" s="178" customFormat="1" ht="49.5" customHeight="1">
      <c r="A38" s="231" t="s">
        <v>137</v>
      </c>
      <c r="B38" s="602" t="s">
        <v>363</v>
      </c>
      <c r="C38" s="596"/>
      <c r="D38" s="596"/>
      <c r="E38" s="596"/>
      <c r="F38" s="596"/>
      <c r="G38" s="596"/>
      <c r="H38" s="596"/>
      <c r="I38" s="596"/>
      <c r="J38" s="596"/>
      <c r="K38" s="596"/>
      <c r="L38" s="596"/>
      <c r="O38" s="179"/>
      <c r="P38" s="179"/>
      <c r="Q38" s="179"/>
    </row>
    <row r="39" spans="1:12" ht="27" customHeight="1">
      <c r="A39" s="199" t="s">
        <v>56</v>
      </c>
      <c r="B39" s="232" t="s">
        <v>57</v>
      </c>
      <c r="C39" s="233"/>
      <c r="D39" s="233"/>
      <c r="E39" s="233"/>
      <c r="F39" s="233"/>
      <c r="G39" s="233"/>
      <c r="H39" s="176"/>
      <c r="I39" s="176"/>
      <c r="J39" s="187"/>
      <c r="K39" s="234"/>
      <c r="L39" s="176"/>
    </row>
    <row r="40" spans="1:17" s="172" customFormat="1" ht="23.25" customHeight="1">
      <c r="A40" s="235"/>
      <c r="B40" s="608" t="s">
        <v>173</v>
      </c>
      <c r="C40" s="609"/>
      <c r="D40" s="609"/>
      <c r="E40" s="609"/>
      <c r="F40" s="609"/>
      <c r="G40" s="609"/>
      <c r="H40" s="609"/>
      <c r="I40" s="609"/>
      <c r="J40" s="609"/>
      <c r="K40" s="609"/>
      <c r="L40" s="609"/>
      <c r="O40" s="236"/>
      <c r="P40" s="236"/>
      <c r="Q40" s="236"/>
    </row>
    <row r="41" spans="2:12" ht="52.5" customHeight="1" thickBot="1">
      <c r="B41" s="503"/>
      <c r="C41" s="238"/>
      <c r="D41" s="166" t="s">
        <v>167</v>
      </c>
      <c r="E41" s="136" t="s">
        <v>281</v>
      </c>
      <c r="F41" s="133" t="s">
        <v>282</v>
      </c>
      <c r="G41" s="133" t="s">
        <v>174</v>
      </c>
      <c r="H41" s="239" t="s">
        <v>168</v>
      </c>
      <c r="I41" s="239" t="s">
        <v>273</v>
      </c>
      <c r="J41" s="148" t="s">
        <v>310</v>
      </c>
      <c r="K41" s="239" t="s">
        <v>184</v>
      </c>
      <c r="L41" s="239" t="s">
        <v>119</v>
      </c>
    </row>
    <row r="42" spans="2:12" ht="21" customHeight="1">
      <c r="B42" s="240" t="s">
        <v>315</v>
      </c>
      <c r="C42" s="238"/>
      <c r="D42" s="241" t="s">
        <v>89</v>
      </c>
      <c r="E42" s="241" t="s">
        <v>89</v>
      </c>
      <c r="F42" s="241" t="s">
        <v>280</v>
      </c>
      <c r="G42" s="241" t="s">
        <v>89</v>
      </c>
      <c r="H42" s="241" t="s">
        <v>89</v>
      </c>
      <c r="I42" s="241" t="s">
        <v>89</v>
      </c>
      <c r="J42" s="241" t="s">
        <v>89</v>
      </c>
      <c r="K42" s="241" t="s">
        <v>89</v>
      </c>
      <c r="L42" s="241" t="s">
        <v>89</v>
      </c>
    </row>
    <row r="43" spans="2:12" ht="0.75" customHeight="1">
      <c r="B43" s="240"/>
      <c r="C43" s="238"/>
      <c r="D43" s="242"/>
      <c r="E43" s="243"/>
      <c r="F43" s="243"/>
      <c r="G43" s="242"/>
      <c r="H43" s="243"/>
      <c r="I43" s="243"/>
      <c r="J43" s="243"/>
      <c r="K43" s="243"/>
      <c r="L43" s="243"/>
    </row>
    <row r="44" spans="2:12" ht="20.25" customHeight="1">
      <c r="B44" s="244" t="s">
        <v>109</v>
      </c>
      <c r="C44" s="238"/>
      <c r="D44" s="237"/>
      <c r="E44" s="237"/>
      <c r="F44" s="237"/>
      <c r="G44" s="237"/>
      <c r="H44" s="237"/>
      <c r="I44" s="237"/>
      <c r="J44" s="237"/>
      <c r="K44" s="237"/>
      <c r="L44" s="237"/>
    </row>
    <row r="45" spans="2:12" ht="22.5" customHeight="1">
      <c r="B45" s="237" t="s">
        <v>169</v>
      </c>
      <c r="C45" s="238"/>
      <c r="D45" s="237">
        <v>532863</v>
      </c>
      <c r="E45" s="237">
        <v>196877</v>
      </c>
      <c r="F45" s="237">
        <v>82080</v>
      </c>
      <c r="G45" s="237">
        <v>23865</v>
      </c>
      <c r="H45" s="237">
        <v>2308487</v>
      </c>
      <c r="I45" s="237">
        <v>276940</v>
      </c>
      <c r="J45" s="237">
        <v>158169</v>
      </c>
      <c r="K45" s="237">
        <v>-16173</v>
      </c>
      <c r="L45" s="237">
        <v>3563108</v>
      </c>
    </row>
    <row r="46" spans="2:12" ht="21.75" customHeight="1">
      <c r="B46" s="245" t="s">
        <v>170</v>
      </c>
      <c r="C46" s="238"/>
      <c r="D46" s="237">
        <v>0</v>
      </c>
      <c r="E46" s="237">
        <v>0</v>
      </c>
      <c r="F46" s="237">
        <v>-4445</v>
      </c>
      <c r="G46" s="237">
        <v>0</v>
      </c>
      <c r="H46" s="237">
        <v>-11728</v>
      </c>
      <c r="I46" s="237">
        <v>0</v>
      </c>
      <c r="J46" s="237">
        <v>0</v>
      </c>
      <c r="K46" s="237">
        <v>16173</v>
      </c>
      <c r="L46" s="237">
        <v>0</v>
      </c>
    </row>
    <row r="47" spans="1:17" s="238" customFormat="1" ht="22.5" customHeight="1" thickBot="1">
      <c r="A47" s="249"/>
      <c r="B47" s="237" t="s">
        <v>171</v>
      </c>
      <c r="D47" s="246">
        <v>532863</v>
      </c>
      <c r="E47" s="246">
        <v>196877</v>
      </c>
      <c r="F47" s="246">
        <v>77635</v>
      </c>
      <c r="G47" s="246">
        <v>23865</v>
      </c>
      <c r="H47" s="246">
        <v>2296759</v>
      </c>
      <c r="I47" s="246">
        <v>276940</v>
      </c>
      <c r="J47" s="246">
        <v>158169</v>
      </c>
      <c r="K47" s="246">
        <v>0</v>
      </c>
      <c r="L47" s="246">
        <v>3563108</v>
      </c>
      <c r="O47" s="250"/>
      <c r="P47" s="250"/>
      <c r="Q47" s="250"/>
    </row>
    <row r="48" spans="2:12" ht="4.5" customHeight="1">
      <c r="B48" s="237"/>
      <c r="C48" s="238"/>
      <c r="D48" s="237"/>
      <c r="E48" s="237"/>
      <c r="F48" s="237"/>
      <c r="G48" s="237"/>
      <c r="H48" s="237"/>
      <c r="I48" s="237"/>
      <c r="J48" s="237"/>
      <c r="K48" s="237"/>
      <c r="L48" s="237"/>
    </row>
    <row r="49" spans="2:12" ht="19.5" customHeight="1">
      <c r="B49" s="244" t="s">
        <v>172</v>
      </c>
      <c r="C49" s="238"/>
      <c r="D49" s="237"/>
      <c r="E49" s="237"/>
      <c r="F49" s="237"/>
      <c r="G49" s="237"/>
      <c r="H49" s="237"/>
      <c r="I49" s="237"/>
      <c r="J49" s="237"/>
      <c r="K49" s="237"/>
      <c r="L49" s="237"/>
    </row>
    <row r="50" spans="2:12" ht="17.25" customHeight="1">
      <c r="B50" s="600" t="s">
        <v>178</v>
      </c>
      <c r="C50" s="601"/>
      <c r="D50" s="248"/>
      <c r="E50" s="248"/>
      <c r="F50" s="248"/>
      <c r="G50" s="248"/>
      <c r="H50" s="248"/>
      <c r="I50" s="248"/>
      <c r="J50" s="248"/>
      <c r="K50" s="248"/>
      <c r="L50" s="248"/>
    </row>
    <row r="51" spans="2:12" ht="18.75" customHeight="1">
      <c r="B51" s="610" t="s">
        <v>191</v>
      </c>
      <c r="C51" s="601"/>
      <c r="D51" s="543">
        <v>106736</v>
      </c>
      <c r="E51" s="543">
        <v>49025</v>
      </c>
      <c r="F51" s="543">
        <v>30350</v>
      </c>
      <c r="G51" s="543">
        <v>-3482</v>
      </c>
      <c r="H51" s="543">
        <v>48214</v>
      </c>
      <c r="I51" s="543">
        <v>213077</v>
      </c>
      <c r="J51" s="543">
        <v>3190</v>
      </c>
      <c r="K51" s="543">
        <v>0</v>
      </c>
      <c r="L51" s="237">
        <v>447110</v>
      </c>
    </row>
    <row r="52" spans="2:12" ht="19.5" customHeight="1">
      <c r="B52" s="237" t="s">
        <v>177</v>
      </c>
      <c r="C52" s="237"/>
      <c r="D52" s="543">
        <v>-28360</v>
      </c>
      <c r="E52" s="543">
        <v>-4275</v>
      </c>
      <c r="F52" s="543">
        <v>-24261</v>
      </c>
      <c r="G52" s="543">
        <v>-26723</v>
      </c>
      <c r="H52" s="543">
        <v>-27625</v>
      </c>
      <c r="I52" s="543">
        <v>-30607</v>
      </c>
      <c r="J52" s="543">
        <v>-13242</v>
      </c>
      <c r="K52" s="543">
        <v>45712</v>
      </c>
      <c r="L52" s="237">
        <v>-109381</v>
      </c>
    </row>
    <row r="53" spans="2:12" ht="18.75" customHeight="1">
      <c r="B53" s="237" t="s">
        <v>142</v>
      </c>
      <c r="C53" s="237"/>
      <c r="D53" s="543">
        <v>33804</v>
      </c>
      <c r="E53" s="543">
        <v>1653</v>
      </c>
      <c r="F53" s="543">
        <v>4992</v>
      </c>
      <c r="G53" s="543">
        <v>241</v>
      </c>
      <c r="H53" s="543">
        <v>391</v>
      </c>
      <c r="I53" s="543">
        <v>941</v>
      </c>
      <c r="J53" s="543">
        <v>7662</v>
      </c>
      <c r="K53" s="543">
        <v>-45712</v>
      </c>
      <c r="L53" s="237">
        <v>3972</v>
      </c>
    </row>
    <row r="54" spans="2:12" ht="21" customHeight="1">
      <c r="B54" s="237" t="s">
        <v>237</v>
      </c>
      <c r="C54" s="237"/>
      <c r="D54" s="543">
        <v>11300</v>
      </c>
      <c r="E54" s="543">
        <v>0</v>
      </c>
      <c r="F54" s="543">
        <v>0</v>
      </c>
      <c r="G54" s="543">
        <v>40174</v>
      </c>
      <c r="H54" s="543">
        <v>1000</v>
      </c>
      <c r="I54" s="543">
        <v>-30000</v>
      </c>
      <c r="J54" s="543">
        <v>655</v>
      </c>
      <c r="K54" s="543">
        <v>0</v>
      </c>
      <c r="L54" s="237">
        <v>23129</v>
      </c>
    </row>
    <row r="55" spans="2:12" ht="19.5" customHeight="1">
      <c r="B55" s="237" t="s">
        <v>179</v>
      </c>
      <c r="C55" s="237"/>
      <c r="D55" s="543">
        <v>3737</v>
      </c>
      <c r="E55" s="543">
        <v>-22</v>
      </c>
      <c r="F55" s="543">
        <v>-964</v>
      </c>
      <c r="G55" s="543">
        <v>49961</v>
      </c>
      <c r="H55" s="543">
        <v>851</v>
      </c>
      <c r="I55" s="543">
        <v>5702</v>
      </c>
      <c r="J55" s="543">
        <v>7202</v>
      </c>
      <c r="K55" s="543">
        <v>0</v>
      </c>
      <c r="L55" s="237">
        <v>66467</v>
      </c>
    </row>
    <row r="56" spans="1:17" s="238" customFormat="1" ht="18.75" customHeight="1">
      <c r="A56" s="249"/>
      <c r="B56" s="555" t="s">
        <v>192</v>
      </c>
      <c r="C56" s="555"/>
      <c r="D56" s="237"/>
      <c r="E56" s="237"/>
      <c r="F56" s="237"/>
      <c r="G56" s="237"/>
      <c r="H56" s="237"/>
      <c r="I56" s="237"/>
      <c r="J56" s="237"/>
      <c r="K56" s="237"/>
      <c r="L56" s="237"/>
      <c r="O56" s="250"/>
      <c r="P56" s="250"/>
      <c r="Q56" s="250"/>
    </row>
    <row r="57" spans="2:12" ht="5.25" customHeight="1">
      <c r="B57" s="619"/>
      <c r="C57" s="619"/>
      <c r="D57" s="566">
        <v>127217</v>
      </c>
      <c r="E57" s="566">
        <v>46381</v>
      </c>
      <c r="F57" s="566">
        <v>10117</v>
      </c>
      <c r="G57" s="566">
        <v>60171</v>
      </c>
      <c r="H57" s="566">
        <v>22831</v>
      </c>
      <c r="I57" s="566">
        <v>159113</v>
      </c>
      <c r="J57" s="566">
        <v>5467</v>
      </c>
      <c r="K57" s="566">
        <v>0</v>
      </c>
      <c r="L57" s="566">
        <v>431297</v>
      </c>
    </row>
    <row r="58" spans="2:12" ht="19.5" customHeight="1">
      <c r="B58" s="619"/>
      <c r="C58" s="619"/>
      <c r="D58" s="567"/>
      <c r="E58" s="567"/>
      <c r="F58" s="567"/>
      <c r="G58" s="567"/>
      <c r="H58" s="567"/>
      <c r="I58" s="567"/>
      <c r="J58" s="567"/>
      <c r="K58" s="567"/>
      <c r="L58" s="618"/>
    </row>
    <row r="59" spans="2:12" ht="22.5" customHeight="1">
      <c r="B59" s="237" t="s">
        <v>357</v>
      </c>
      <c r="C59" s="457"/>
      <c r="D59" s="542"/>
      <c r="E59" s="542"/>
      <c r="F59" s="542"/>
      <c r="G59" s="542"/>
      <c r="H59" s="542"/>
      <c r="I59" s="542"/>
      <c r="J59" s="542"/>
      <c r="K59" s="542"/>
      <c r="L59" s="502">
        <v>41200</v>
      </c>
    </row>
    <row r="60" spans="2:12" ht="22.5" customHeight="1">
      <c r="B60" s="252" t="s">
        <v>232</v>
      </c>
      <c r="C60" s="457"/>
      <c r="D60" s="542"/>
      <c r="E60" s="542"/>
      <c r="F60" s="542"/>
      <c r="G60" s="542"/>
      <c r="H60" s="542"/>
      <c r="I60" s="542"/>
      <c r="J60" s="542"/>
      <c r="K60" s="542"/>
      <c r="L60" s="380">
        <v>472497</v>
      </c>
    </row>
    <row r="61" spans="1:17" s="172" customFormat="1" ht="25.5" customHeight="1">
      <c r="A61" s="235"/>
      <c r="B61" s="245" t="s">
        <v>90</v>
      </c>
      <c r="C61" s="245"/>
      <c r="D61" s="252"/>
      <c r="E61" s="245"/>
      <c r="F61" s="252"/>
      <c r="G61" s="252"/>
      <c r="H61" s="252"/>
      <c r="I61" s="252"/>
      <c r="J61" s="252"/>
      <c r="K61" s="252"/>
      <c r="L61" s="253">
        <v>-114694</v>
      </c>
      <c r="O61" s="236"/>
      <c r="P61" s="236"/>
      <c r="Q61" s="236"/>
    </row>
    <row r="62" spans="2:12" ht="24.75" customHeight="1" thickBot="1">
      <c r="B62" s="244" t="s">
        <v>354</v>
      </c>
      <c r="C62" s="244"/>
      <c r="D62" s="244"/>
      <c r="E62" s="244"/>
      <c r="F62" s="244"/>
      <c r="G62" s="244"/>
      <c r="H62" s="244"/>
      <c r="I62" s="244"/>
      <c r="J62" s="244"/>
      <c r="K62" s="244"/>
      <c r="L62" s="246">
        <v>357803</v>
      </c>
    </row>
    <row r="63" spans="1:17" s="172" customFormat="1" ht="7.5" customHeight="1">
      <c r="A63" s="235"/>
      <c r="B63" s="254"/>
      <c r="C63" s="254"/>
      <c r="D63" s="255"/>
      <c r="E63" s="255"/>
      <c r="F63" s="255"/>
      <c r="G63" s="255"/>
      <c r="H63" s="255"/>
      <c r="I63" s="255"/>
      <c r="J63" s="255"/>
      <c r="K63" s="255"/>
      <c r="L63" s="254"/>
      <c r="O63" s="236"/>
      <c r="P63" s="236"/>
      <c r="Q63" s="236"/>
    </row>
    <row r="64" spans="2:12" ht="18.75" customHeight="1" hidden="1">
      <c r="B64" s="254"/>
      <c r="C64" s="256"/>
      <c r="D64" s="257"/>
      <c r="E64" s="257"/>
      <c r="F64" s="257"/>
      <c r="G64" s="257"/>
      <c r="H64" s="257"/>
      <c r="I64" s="257"/>
      <c r="J64" s="257"/>
      <c r="K64" s="257"/>
      <c r="L64" s="256"/>
    </row>
    <row r="65" spans="2:12" ht="4.5" customHeight="1" hidden="1">
      <c r="B65" s="258"/>
      <c r="C65" s="237"/>
      <c r="D65" s="237"/>
      <c r="E65" s="237"/>
      <c r="F65" s="237"/>
      <c r="G65" s="237"/>
      <c r="H65" s="237"/>
      <c r="I65" s="237"/>
      <c r="J65" s="237"/>
      <c r="K65" s="237"/>
      <c r="L65" s="256"/>
    </row>
    <row r="66" spans="2:12" ht="15" customHeight="1" hidden="1">
      <c r="B66" s="258"/>
      <c r="C66" s="237"/>
      <c r="D66" s="237"/>
      <c r="E66" s="237"/>
      <c r="F66" s="237"/>
      <c r="G66" s="237"/>
      <c r="H66" s="237"/>
      <c r="I66" s="237"/>
      <c r="J66" s="237"/>
      <c r="K66" s="237"/>
      <c r="L66" s="256"/>
    </row>
    <row r="67" spans="1:12" ht="27.75" customHeight="1" hidden="1">
      <c r="A67" s="199" t="s">
        <v>54</v>
      </c>
      <c r="B67" s="232" t="s">
        <v>58</v>
      </c>
      <c r="C67" s="233"/>
      <c r="D67" s="233"/>
      <c r="E67" s="233"/>
      <c r="F67" s="233"/>
      <c r="G67" s="233"/>
      <c r="H67" s="176"/>
      <c r="I67" s="176"/>
      <c r="J67" s="187"/>
      <c r="K67" s="234"/>
      <c r="L67" s="176"/>
    </row>
    <row r="68" spans="2:12" ht="43.5" customHeight="1" thickBot="1">
      <c r="B68" s="503"/>
      <c r="C68" s="238"/>
      <c r="D68" s="509" t="s">
        <v>167</v>
      </c>
      <c r="E68" s="510" t="s">
        <v>281</v>
      </c>
      <c r="F68" s="511" t="s">
        <v>282</v>
      </c>
      <c r="G68" s="511" t="s">
        <v>174</v>
      </c>
      <c r="H68" s="512" t="s">
        <v>168</v>
      </c>
      <c r="I68" s="511" t="s">
        <v>273</v>
      </c>
      <c r="J68" s="513" t="s">
        <v>310</v>
      </c>
      <c r="K68" s="512" t="s">
        <v>184</v>
      </c>
      <c r="L68" s="512" t="s">
        <v>119</v>
      </c>
    </row>
    <row r="69" spans="2:12" ht="24" customHeight="1">
      <c r="B69" s="237"/>
      <c r="C69" s="238"/>
      <c r="D69" s="241" t="s">
        <v>89</v>
      </c>
      <c r="E69" s="241" t="s">
        <v>89</v>
      </c>
      <c r="F69" s="241" t="s">
        <v>149</v>
      </c>
      <c r="G69" s="241" t="s">
        <v>149</v>
      </c>
      <c r="H69" s="241" t="s">
        <v>149</v>
      </c>
      <c r="I69" s="241"/>
      <c r="J69" s="241" t="s">
        <v>149</v>
      </c>
      <c r="K69" s="241" t="s">
        <v>149</v>
      </c>
      <c r="L69" s="259" t="s">
        <v>149</v>
      </c>
    </row>
    <row r="70" spans="2:12" ht="19.5" customHeight="1">
      <c r="B70" s="240" t="s">
        <v>290</v>
      </c>
      <c r="C70" s="238"/>
      <c r="D70" s="242"/>
      <c r="E70" s="242"/>
      <c r="F70" s="243"/>
      <c r="G70" s="243"/>
      <c r="H70" s="243"/>
      <c r="I70" s="243"/>
      <c r="J70" s="243"/>
      <c r="K70" s="243"/>
      <c r="L70" s="243"/>
    </row>
    <row r="71" spans="2:12" ht="2.25" customHeight="1">
      <c r="B71" s="240"/>
      <c r="C71" s="238"/>
      <c r="D71" s="242"/>
      <c r="E71" s="242"/>
      <c r="F71" s="243"/>
      <c r="G71" s="243"/>
      <c r="H71" s="243"/>
      <c r="I71" s="243"/>
      <c r="J71" s="243"/>
      <c r="K71" s="243"/>
      <c r="L71" s="243"/>
    </row>
    <row r="72" spans="2:12" ht="16.5" customHeight="1">
      <c r="B72" s="244" t="s">
        <v>109</v>
      </c>
      <c r="C72" s="238"/>
      <c r="D72" s="237"/>
      <c r="E72" s="237"/>
      <c r="F72" s="237"/>
      <c r="G72" s="237"/>
      <c r="H72" s="237"/>
      <c r="I72" s="237"/>
      <c r="J72" s="237"/>
      <c r="K72" s="237"/>
      <c r="L72" s="237"/>
    </row>
    <row r="73" spans="2:12" ht="21" customHeight="1">
      <c r="B73" s="237" t="s">
        <v>169</v>
      </c>
      <c r="C73" s="238"/>
      <c r="D73" s="237">
        <v>359230</v>
      </c>
      <c r="E73" s="237">
        <v>154970</v>
      </c>
      <c r="F73" s="237">
        <v>67008</v>
      </c>
      <c r="G73" s="237">
        <v>4277</v>
      </c>
      <c r="H73" s="237">
        <v>2484279</v>
      </c>
      <c r="I73" s="237">
        <v>0</v>
      </c>
      <c r="J73" s="237">
        <v>97295</v>
      </c>
      <c r="K73" s="237">
        <v>-12018</v>
      </c>
      <c r="L73" s="237">
        <v>3155041</v>
      </c>
    </row>
    <row r="74" spans="2:12" ht="24.75" customHeight="1">
      <c r="B74" s="245" t="s">
        <v>170</v>
      </c>
      <c r="C74" s="238"/>
      <c r="D74" s="237">
        <v>0</v>
      </c>
      <c r="E74" s="237">
        <v>0</v>
      </c>
      <c r="F74" s="237">
        <v>-4136</v>
      </c>
      <c r="G74" s="237">
        <v>0</v>
      </c>
      <c r="H74" s="237">
        <v>-7882</v>
      </c>
      <c r="I74" s="237">
        <v>0</v>
      </c>
      <c r="J74" s="237">
        <v>0</v>
      </c>
      <c r="K74" s="237">
        <v>12018</v>
      </c>
      <c r="L74" s="237">
        <v>0</v>
      </c>
    </row>
    <row r="75" spans="2:12" ht="24" customHeight="1" thickBot="1">
      <c r="B75" s="237" t="s">
        <v>171</v>
      </c>
      <c r="C75" s="238"/>
      <c r="D75" s="246">
        <v>359230</v>
      </c>
      <c r="E75" s="246">
        <v>154970</v>
      </c>
      <c r="F75" s="246">
        <v>62872</v>
      </c>
      <c r="G75" s="246">
        <v>4277</v>
      </c>
      <c r="H75" s="246">
        <v>2476397</v>
      </c>
      <c r="I75" s="246">
        <v>0</v>
      </c>
      <c r="J75" s="246">
        <v>97295</v>
      </c>
      <c r="K75" s="246">
        <v>0</v>
      </c>
      <c r="L75" s="246">
        <v>3155041</v>
      </c>
    </row>
    <row r="76" spans="2:12" ht="9" customHeight="1">
      <c r="B76" s="237"/>
      <c r="C76" s="238"/>
      <c r="D76" s="237"/>
      <c r="E76" s="237"/>
      <c r="F76" s="237"/>
      <c r="G76" s="237"/>
      <c r="H76" s="237"/>
      <c r="I76" s="237"/>
      <c r="J76" s="237"/>
      <c r="K76" s="237"/>
      <c r="L76" s="237"/>
    </row>
    <row r="77" spans="2:12" ht="16.5" customHeight="1">
      <c r="B77" s="244" t="s">
        <v>172</v>
      </c>
      <c r="C77" s="238"/>
      <c r="D77" s="237"/>
      <c r="E77" s="237"/>
      <c r="F77" s="237"/>
      <c r="G77" s="237"/>
      <c r="H77" s="237"/>
      <c r="I77" s="237"/>
      <c r="J77" s="237"/>
      <c r="K77" s="237"/>
      <c r="L77" s="237"/>
    </row>
    <row r="78" spans="2:12" ht="16.5" customHeight="1">
      <c r="B78" s="600" t="s">
        <v>178</v>
      </c>
      <c r="C78" s="601"/>
      <c r="D78" s="248"/>
      <c r="E78" s="248"/>
      <c r="F78" s="248"/>
      <c r="G78" s="248"/>
      <c r="H78" s="248"/>
      <c r="I78" s="248"/>
      <c r="J78" s="248"/>
      <c r="K78" s="248"/>
      <c r="L78" s="248"/>
    </row>
    <row r="79" spans="2:12" ht="20.25" customHeight="1">
      <c r="B79" s="610" t="s">
        <v>191</v>
      </c>
      <c r="C79" s="601"/>
      <c r="D79" s="237">
        <v>29758</v>
      </c>
      <c r="E79" s="237">
        <v>42072</v>
      </c>
      <c r="F79" s="237">
        <v>26442</v>
      </c>
      <c r="G79" s="237">
        <v>-2466</v>
      </c>
      <c r="H79" s="237">
        <v>67635</v>
      </c>
      <c r="I79" s="237">
        <v>0</v>
      </c>
      <c r="J79" s="237">
        <v>-6029</v>
      </c>
      <c r="K79" s="237">
        <v>0</v>
      </c>
      <c r="L79" s="237">
        <v>157412</v>
      </c>
    </row>
    <row r="80" spans="2:12" ht="22.5" customHeight="1">
      <c r="B80" s="237" t="s">
        <v>177</v>
      </c>
      <c r="C80" s="238"/>
      <c r="D80" s="237">
        <v>-25256</v>
      </c>
      <c r="E80" s="237">
        <v>-5854</v>
      </c>
      <c r="F80" s="237">
        <v>-30808</v>
      </c>
      <c r="G80" s="237">
        <v>-33995</v>
      </c>
      <c r="H80" s="237">
        <v>-27878</v>
      </c>
      <c r="I80" s="237">
        <v>-8772</v>
      </c>
      <c r="J80" s="237">
        <v>-4885</v>
      </c>
      <c r="K80" s="237">
        <v>46763</v>
      </c>
      <c r="L80" s="237">
        <v>-90685</v>
      </c>
    </row>
    <row r="81" spans="2:12" ht="20.25" customHeight="1">
      <c r="B81" s="237" t="s">
        <v>142</v>
      </c>
      <c r="C81" s="238"/>
      <c r="D81" s="237">
        <v>30515</v>
      </c>
      <c r="E81" s="237">
        <v>8359</v>
      </c>
      <c r="F81" s="237">
        <v>7959</v>
      </c>
      <c r="G81" s="237">
        <v>106</v>
      </c>
      <c r="H81" s="237">
        <v>1174</v>
      </c>
      <c r="I81" s="237">
        <v>0</v>
      </c>
      <c r="J81" s="237">
        <v>1348</v>
      </c>
      <c r="K81" s="237">
        <v>-46763</v>
      </c>
      <c r="L81" s="237">
        <v>2698</v>
      </c>
    </row>
    <row r="82" spans="2:12" ht="28.5" customHeight="1">
      <c r="B82" s="600" t="s">
        <v>237</v>
      </c>
      <c r="C82" s="601"/>
      <c r="D82" s="256">
        <v>0</v>
      </c>
      <c r="E82" s="256">
        <v>0</v>
      </c>
      <c r="F82" s="256">
        <v>0</v>
      </c>
      <c r="G82" s="256">
        <v>2133</v>
      </c>
      <c r="H82" s="256">
        <v>0</v>
      </c>
      <c r="I82" s="308">
        <v>0</v>
      </c>
      <c r="J82" s="256">
        <v>224</v>
      </c>
      <c r="K82" s="237">
        <v>0</v>
      </c>
      <c r="L82" s="237">
        <v>2357</v>
      </c>
    </row>
    <row r="83" spans="2:12" ht="24" customHeight="1">
      <c r="B83" s="555" t="s">
        <v>179</v>
      </c>
      <c r="C83" s="555"/>
      <c r="D83" s="256">
        <v>2294</v>
      </c>
      <c r="E83" s="256">
        <v>0</v>
      </c>
      <c r="F83" s="256">
        <v>-2426</v>
      </c>
      <c r="G83" s="256">
        <v>37439</v>
      </c>
      <c r="H83" s="256">
        <v>-4128</v>
      </c>
      <c r="I83" s="256">
        <v>6269</v>
      </c>
      <c r="J83" s="256">
        <v>10657</v>
      </c>
      <c r="K83" s="256">
        <v>0</v>
      </c>
      <c r="L83" s="237">
        <v>50105</v>
      </c>
    </row>
    <row r="84" spans="2:12" ht="20.25" customHeight="1">
      <c r="B84" s="555" t="s">
        <v>192</v>
      </c>
      <c r="C84" s="555"/>
      <c r="D84" s="237"/>
      <c r="E84" s="237"/>
      <c r="F84" s="237"/>
      <c r="G84" s="237"/>
      <c r="H84" s="237"/>
      <c r="I84" s="237"/>
      <c r="J84" s="237"/>
      <c r="K84" s="237"/>
      <c r="L84" s="237"/>
    </row>
    <row r="85" spans="2:12" ht="4.5" customHeight="1">
      <c r="B85" s="237"/>
      <c r="C85" s="238"/>
      <c r="D85" s="566">
        <v>37311</v>
      </c>
      <c r="E85" s="566">
        <v>44577</v>
      </c>
      <c r="F85" s="566">
        <v>1167</v>
      </c>
      <c r="G85" s="566">
        <v>3217</v>
      </c>
      <c r="H85" s="566">
        <v>36803</v>
      </c>
      <c r="I85" s="566">
        <v>-2503</v>
      </c>
      <c r="J85" s="566">
        <v>1315</v>
      </c>
      <c r="K85" s="566">
        <v>0</v>
      </c>
      <c r="L85" s="566">
        <v>121887</v>
      </c>
    </row>
    <row r="86" spans="2:12" ht="20.25" customHeight="1">
      <c r="B86" s="245" t="s">
        <v>232</v>
      </c>
      <c r="C86" s="366"/>
      <c r="D86" s="568"/>
      <c r="E86" s="568"/>
      <c r="F86" s="568"/>
      <c r="G86" s="568"/>
      <c r="H86" s="568"/>
      <c r="I86" s="568"/>
      <c r="J86" s="568"/>
      <c r="K86" s="568"/>
      <c r="L86" s="612"/>
    </row>
    <row r="87" spans="2:12" ht="21.75" customHeight="1">
      <c r="B87" s="237" t="s">
        <v>90</v>
      </c>
      <c r="C87" s="366"/>
      <c r="D87" s="252"/>
      <c r="E87" s="252"/>
      <c r="F87" s="252"/>
      <c r="G87" s="252"/>
      <c r="H87" s="252"/>
      <c r="I87" s="252"/>
      <c r="J87" s="252"/>
      <c r="K87" s="252"/>
      <c r="L87" s="253">
        <v>-40933</v>
      </c>
    </row>
    <row r="88" spans="2:12" ht="22.5" customHeight="1" thickBot="1">
      <c r="B88" s="237" t="s">
        <v>354</v>
      </c>
      <c r="C88" s="237"/>
      <c r="D88" s="244"/>
      <c r="E88" s="244"/>
      <c r="F88" s="244"/>
      <c r="G88" s="244"/>
      <c r="H88" s="244"/>
      <c r="I88" s="244"/>
      <c r="J88" s="244"/>
      <c r="K88" s="244"/>
      <c r="L88" s="246">
        <v>80954</v>
      </c>
    </row>
    <row r="89" spans="2:12" ht="3" customHeight="1">
      <c r="B89" s="256"/>
      <c r="C89" s="256"/>
      <c r="D89" s="255"/>
      <c r="E89" s="255"/>
      <c r="F89" s="255"/>
      <c r="G89" s="255"/>
      <c r="H89" s="255"/>
      <c r="I89" s="255"/>
      <c r="J89" s="255"/>
      <c r="K89" s="255"/>
      <c r="L89" s="254"/>
    </row>
    <row r="90" spans="1:17" s="172" customFormat="1" ht="18.75" customHeight="1" hidden="1">
      <c r="A90" s="235"/>
      <c r="B90" s="254"/>
      <c r="C90" s="254"/>
      <c r="D90" s="257"/>
      <c r="E90" s="257"/>
      <c r="F90" s="257"/>
      <c r="G90" s="257"/>
      <c r="H90" s="257"/>
      <c r="I90" s="257"/>
      <c r="J90" s="257"/>
      <c r="K90" s="257"/>
      <c r="L90" s="256"/>
      <c r="O90" s="236"/>
      <c r="P90" s="236"/>
      <c r="Q90" s="236"/>
    </row>
    <row r="91" spans="2:12" ht="0.75" customHeight="1" hidden="1">
      <c r="B91" s="220"/>
      <c r="C91" s="260"/>
      <c r="D91" s="260"/>
      <c r="E91" s="260"/>
      <c r="F91" s="260"/>
      <c r="G91" s="260"/>
      <c r="H91" s="260"/>
      <c r="I91" s="260"/>
      <c r="J91" s="260"/>
      <c r="K91" s="260"/>
      <c r="L91" s="260"/>
    </row>
    <row r="92" spans="1:17" s="178" customFormat="1" ht="21" customHeight="1">
      <c r="A92" s="173" t="s">
        <v>59</v>
      </c>
      <c r="B92" s="227" t="s">
        <v>53</v>
      </c>
      <c r="C92" s="175"/>
      <c r="D92" s="175"/>
      <c r="E92" s="175"/>
      <c r="F92" s="175"/>
      <c r="G92" s="175"/>
      <c r="H92" s="176"/>
      <c r="I92" s="176"/>
      <c r="J92" s="187"/>
      <c r="K92" s="187"/>
      <c r="L92" s="176"/>
      <c r="O92" s="179"/>
      <c r="P92" s="179"/>
      <c r="Q92" s="179"/>
    </row>
    <row r="93" spans="1:12" s="178" customFormat="1" ht="24" customHeight="1">
      <c r="A93" s="261"/>
      <c r="B93" s="553" t="s">
        <v>205</v>
      </c>
      <c r="C93" s="554"/>
      <c r="D93" s="554"/>
      <c r="E93" s="554"/>
      <c r="F93" s="554"/>
      <c r="G93" s="554"/>
      <c r="H93" s="554"/>
      <c r="I93" s="554"/>
      <c r="J93" s="554"/>
      <c r="K93" s="554"/>
      <c r="L93" s="554"/>
    </row>
    <row r="94" spans="1:17" s="178" customFormat="1" ht="42" customHeight="1">
      <c r="A94" s="173"/>
      <c r="B94" s="565" t="s">
        <v>289</v>
      </c>
      <c r="C94" s="562"/>
      <c r="D94" s="562"/>
      <c r="E94" s="562"/>
      <c r="F94" s="562"/>
      <c r="G94" s="562"/>
      <c r="H94" s="562"/>
      <c r="I94" s="562"/>
      <c r="J94" s="562"/>
      <c r="K94" s="562"/>
      <c r="L94" s="562"/>
      <c r="O94" s="179"/>
      <c r="P94" s="179"/>
      <c r="Q94" s="179"/>
    </row>
    <row r="95" spans="1:17" s="178" customFormat="1" ht="24.75" customHeight="1">
      <c r="A95" s="173" t="s">
        <v>60</v>
      </c>
      <c r="B95" s="227" t="s">
        <v>288</v>
      </c>
      <c r="C95" s="263"/>
      <c r="D95" s="263"/>
      <c r="E95" s="263"/>
      <c r="F95" s="263"/>
      <c r="G95" s="264"/>
      <c r="H95" s="264"/>
      <c r="I95" s="264"/>
      <c r="J95" s="264"/>
      <c r="K95" s="264"/>
      <c r="L95" s="264"/>
      <c r="O95" s="179"/>
      <c r="P95" s="179"/>
      <c r="Q95" s="179"/>
    </row>
    <row r="96" spans="1:17" s="178" customFormat="1" ht="26.25" customHeight="1">
      <c r="A96" s="228"/>
      <c r="B96" s="597" t="s">
        <v>206</v>
      </c>
      <c r="C96" s="562"/>
      <c r="D96" s="562"/>
      <c r="E96" s="562"/>
      <c r="F96" s="562"/>
      <c r="G96" s="562"/>
      <c r="H96" s="562"/>
      <c r="I96" s="562"/>
      <c r="J96" s="562"/>
      <c r="K96" s="562"/>
      <c r="L96" s="562"/>
      <c r="O96" s="179"/>
      <c r="P96" s="179"/>
      <c r="Q96" s="179"/>
    </row>
    <row r="97" spans="1:17" s="178" customFormat="1" ht="33" customHeight="1">
      <c r="A97" s="173" t="s">
        <v>62</v>
      </c>
      <c r="B97" s="227" t="s">
        <v>61</v>
      </c>
      <c r="C97" s="263"/>
      <c r="D97" s="263"/>
      <c r="E97" s="263"/>
      <c r="F97" s="263"/>
      <c r="G97" s="264"/>
      <c r="H97" s="264"/>
      <c r="I97" s="264"/>
      <c r="J97" s="264"/>
      <c r="K97" s="264"/>
      <c r="L97" s="264"/>
      <c r="O97" s="179"/>
      <c r="P97" s="179"/>
      <c r="Q97" s="179"/>
    </row>
    <row r="98" spans="1:17" s="178" customFormat="1" ht="30.75" customHeight="1">
      <c r="A98" s="228"/>
      <c r="B98" s="597" t="s">
        <v>3</v>
      </c>
      <c r="C98" s="562"/>
      <c r="D98" s="562"/>
      <c r="E98" s="562"/>
      <c r="F98" s="562"/>
      <c r="G98" s="562"/>
      <c r="H98" s="562"/>
      <c r="I98" s="562"/>
      <c r="J98" s="562"/>
      <c r="K98" s="562"/>
      <c r="L98" s="562"/>
      <c r="O98" s="179"/>
      <c r="P98" s="179"/>
      <c r="Q98" s="179"/>
    </row>
    <row r="99" spans="1:17" s="178" customFormat="1" ht="1.5" customHeight="1">
      <c r="A99" s="228"/>
      <c r="B99" s="265"/>
      <c r="C99" s="262"/>
      <c r="D99" s="262"/>
      <c r="E99" s="262"/>
      <c r="F99" s="262"/>
      <c r="G99" s="262"/>
      <c r="H99" s="262"/>
      <c r="I99" s="262"/>
      <c r="J99" s="262"/>
      <c r="K99" s="262"/>
      <c r="L99" s="262"/>
      <c r="O99" s="179"/>
      <c r="P99" s="179"/>
      <c r="Q99" s="179"/>
    </row>
    <row r="100" spans="1:17" s="178" customFormat="1" ht="1.5" customHeight="1" hidden="1">
      <c r="A100" s="173"/>
      <c r="C100" s="191"/>
      <c r="D100" s="191"/>
      <c r="E100" s="191"/>
      <c r="F100" s="191"/>
      <c r="G100" s="191"/>
      <c r="H100" s="224"/>
      <c r="I100" s="224"/>
      <c r="J100" s="225"/>
      <c r="K100" s="187"/>
      <c r="L100" s="224"/>
      <c r="O100" s="179"/>
      <c r="P100" s="179"/>
      <c r="Q100" s="179"/>
    </row>
    <row r="101" spans="1:17" s="178" customFormat="1" ht="0.75" customHeight="1" hidden="1">
      <c r="A101" s="173"/>
      <c r="B101" s="191"/>
      <c r="C101" s="191"/>
      <c r="D101" s="191"/>
      <c r="E101" s="191"/>
      <c r="F101" s="191"/>
      <c r="G101" s="191"/>
      <c r="H101" s="266"/>
      <c r="I101" s="266"/>
      <c r="J101" s="195"/>
      <c r="K101" s="267"/>
      <c r="L101" s="268"/>
      <c r="O101" s="179"/>
      <c r="P101" s="179"/>
      <c r="Q101" s="179"/>
    </row>
    <row r="102" spans="1:17" s="178" customFormat="1" ht="24.75" customHeight="1">
      <c r="A102" s="173" t="s">
        <v>63</v>
      </c>
      <c r="B102" s="227" t="s">
        <v>163</v>
      </c>
      <c r="C102" s="175"/>
      <c r="D102" s="175"/>
      <c r="E102" s="175"/>
      <c r="F102" s="175"/>
      <c r="G102" s="175"/>
      <c r="H102" s="176"/>
      <c r="I102" s="176"/>
      <c r="J102" s="187"/>
      <c r="K102" s="187"/>
      <c r="L102" s="176"/>
      <c r="O102" s="179"/>
      <c r="P102" s="179"/>
      <c r="Q102" s="179"/>
    </row>
    <row r="103" spans="1:12" s="178" customFormat="1" ht="43.5" customHeight="1">
      <c r="A103" s="231" t="s">
        <v>136</v>
      </c>
      <c r="B103" s="563" t="s">
        <v>34</v>
      </c>
      <c r="C103" s="564"/>
      <c r="D103" s="564"/>
      <c r="E103" s="564"/>
      <c r="F103" s="564"/>
      <c r="G103" s="564"/>
      <c r="H103" s="564"/>
      <c r="I103" s="564"/>
      <c r="J103" s="564"/>
      <c r="K103" s="564"/>
      <c r="L103" s="564"/>
    </row>
    <row r="104" spans="1:12" s="178" customFormat="1" ht="45" customHeight="1">
      <c r="A104" s="231" t="s">
        <v>137</v>
      </c>
      <c r="B104" s="563" t="s">
        <v>26</v>
      </c>
      <c r="C104" s="564"/>
      <c r="D104" s="564"/>
      <c r="E104" s="564"/>
      <c r="F104" s="564"/>
      <c r="G104" s="564"/>
      <c r="H104" s="564"/>
      <c r="I104" s="564"/>
      <c r="J104" s="564"/>
      <c r="K104" s="564"/>
      <c r="L104" s="564"/>
    </row>
    <row r="105" spans="1:17" s="178" customFormat="1" ht="66.75" customHeight="1">
      <c r="A105" s="231" t="s">
        <v>47</v>
      </c>
      <c r="B105" s="563" t="s">
        <v>16</v>
      </c>
      <c r="C105" s="564"/>
      <c r="D105" s="564"/>
      <c r="E105" s="564"/>
      <c r="F105" s="564"/>
      <c r="G105" s="564"/>
      <c r="H105" s="564"/>
      <c r="I105" s="564"/>
      <c r="J105" s="564"/>
      <c r="K105" s="564"/>
      <c r="L105" s="564"/>
      <c r="O105" s="179"/>
      <c r="P105" s="179"/>
      <c r="Q105" s="179"/>
    </row>
    <row r="106" spans="1:17" s="178" customFormat="1" ht="24.75" customHeight="1">
      <c r="A106" s="173" t="s">
        <v>63</v>
      </c>
      <c r="B106" s="227" t="s">
        <v>20</v>
      </c>
      <c r="C106" s="175"/>
      <c r="D106" s="175"/>
      <c r="E106" s="175"/>
      <c r="F106" s="175"/>
      <c r="G106" s="175"/>
      <c r="H106" s="176"/>
      <c r="I106" s="176"/>
      <c r="J106" s="187"/>
      <c r="K106" s="187"/>
      <c r="L106" s="176"/>
      <c r="O106" s="179"/>
      <c r="P106" s="179"/>
      <c r="Q106" s="179"/>
    </row>
    <row r="107" spans="1:12" s="178" customFormat="1" ht="80.25" customHeight="1">
      <c r="A107" s="231" t="s">
        <v>236</v>
      </c>
      <c r="B107" s="563" t="s">
        <v>28</v>
      </c>
      <c r="C107" s="564"/>
      <c r="D107" s="564"/>
      <c r="E107" s="564"/>
      <c r="F107" s="564"/>
      <c r="G107" s="564"/>
      <c r="H107" s="564"/>
      <c r="I107" s="564"/>
      <c r="J107" s="564"/>
      <c r="K107" s="564"/>
      <c r="L107" s="564"/>
    </row>
    <row r="108" spans="1:17" s="178" customFormat="1" ht="45.75" customHeight="1">
      <c r="A108" s="231" t="s">
        <v>358</v>
      </c>
      <c r="B108" s="563" t="s">
        <v>33</v>
      </c>
      <c r="C108" s="564"/>
      <c r="D108" s="564"/>
      <c r="E108" s="564"/>
      <c r="F108" s="564"/>
      <c r="G108" s="564"/>
      <c r="H108" s="564"/>
      <c r="I108" s="564"/>
      <c r="J108" s="564"/>
      <c r="K108" s="564"/>
      <c r="L108" s="564"/>
      <c r="O108" s="179"/>
      <c r="P108" s="179"/>
      <c r="Q108" s="179"/>
    </row>
    <row r="109" spans="1:17" s="178" customFormat="1" ht="66.75" customHeight="1">
      <c r="A109" s="231" t="s">
        <v>360</v>
      </c>
      <c r="B109" s="563" t="s">
        <v>18</v>
      </c>
      <c r="C109" s="563"/>
      <c r="D109" s="563"/>
      <c r="E109" s="563"/>
      <c r="F109" s="563"/>
      <c r="G109" s="563"/>
      <c r="H109" s="563"/>
      <c r="I109" s="563"/>
      <c r="J109" s="563"/>
      <c r="K109" s="563"/>
      <c r="L109" s="563"/>
      <c r="O109" s="179"/>
      <c r="P109" s="179"/>
      <c r="Q109" s="179"/>
    </row>
    <row r="110" spans="1:12" s="178" customFormat="1" ht="48.75" customHeight="1">
      <c r="A110" s="231" t="s">
        <v>46</v>
      </c>
      <c r="B110" s="595" t="s">
        <v>0</v>
      </c>
      <c r="C110" s="596"/>
      <c r="D110" s="596"/>
      <c r="E110" s="596"/>
      <c r="F110" s="596"/>
      <c r="G110" s="596"/>
      <c r="H110" s="596"/>
      <c r="I110" s="596"/>
      <c r="J110" s="596"/>
      <c r="K110" s="596"/>
      <c r="L110" s="596"/>
    </row>
    <row r="111" spans="1:17" s="269" customFormat="1" ht="21" customHeight="1">
      <c r="A111" s="231"/>
      <c r="B111" s="597" t="s">
        <v>318</v>
      </c>
      <c r="C111" s="562"/>
      <c r="D111" s="562"/>
      <c r="E111" s="562"/>
      <c r="F111" s="562"/>
      <c r="G111" s="562"/>
      <c r="H111" s="562"/>
      <c r="I111" s="562"/>
      <c r="J111" s="562"/>
      <c r="K111" s="562"/>
      <c r="L111" s="562"/>
      <c r="O111" s="270"/>
      <c r="P111" s="270"/>
      <c r="Q111" s="270"/>
    </row>
    <row r="112" spans="1:17" s="268" customFormat="1" ht="39.75" customHeight="1">
      <c r="A112" s="199" t="s">
        <v>64</v>
      </c>
      <c r="B112" s="271" t="s">
        <v>17</v>
      </c>
      <c r="C112" s="272"/>
      <c r="D112" s="272"/>
      <c r="E112" s="272"/>
      <c r="F112" s="272"/>
      <c r="G112" s="272"/>
      <c r="H112" s="224"/>
      <c r="I112" s="224"/>
      <c r="J112" s="273"/>
      <c r="L112" s="224"/>
      <c r="O112" s="179"/>
      <c r="P112" s="179"/>
      <c r="Q112" s="179"/>
    </row>
    <row r="113" spans="1:17" s="268" customFormat="1" ht="46.5" customHeight="1">
      <c r="A113" s="173"/>
      <c r="B113" s="591" t="s">
        <v>4</v>
      </c>
      <c r="C113" s="614"/>
      <c r="D113" s="614"/>
      <c r="E113" s="614"/>
      <c r="F113" s="614"/>
      <c r="G113" s="614"/>
      <c r="H113" s="614"/>
      <c r="I113" s="614"/>
      <c r="J113" s="614"/>
      <c r="K113" s="614"/>
      <c r="L113" s="614"/>
      <c r="O113" s="179"/>
      <c r="P113" s="179"/>
      <c r="Q113" s="179"/>
    </row>
    <row r="114" spans="1:17" s="268" customFormat="1" ht="5.25" customHeight="1" hidden="1">
      <c r="A114" s="173"/>
      <c r="B114" s="272"/>
      <c r="C114" s="272"/>
      <c r="D114" s="272"/>
      <c r="E114" s="272"/>
      <c r="F114" s="272"/>
      <c r="G114" s="272"/>
      <c r="H114" s="224"/>
      <c r="I114" s="224"/>
      <c r="J114" s="273"/>
      <c r="L114" s="224"/>
      <c r="O114" s="179"/>
      <c r="P114" s="179"/>
      <c r="Q114" s="179"/>
    </row>
    <row r="115" spans="1:2" ht="20.25" customHeight="1">
      <c r="A115" s="199" t="s">
        <v>224</v>
      </c>
      <c r="B115" s="274" t="s">
        <v>352</v>
      </c>
    </row>
    <row r="116" spans="1:17" s="223" customFormat="1" ht="20.25" customHeight="1">
      <c r="A116" s="226"/>
      <c r="B116" s="275" t="s">
        <v>29</v>
      </c>
      <c r="C116" s="275"/>
      <c r="D116" s="275"/>
      <c r="E116" s="275"/>
      <c r="F116" s="276"/>
      <c r="G116" s="277"/>
      <c r="H116" s="276"/>
      <c r="I116" s="276"/>
      <c r="J116" s="276"/>
      <c r="K116" s="277"/>
      <c r="L116" s="276"/>
      <c r="O116" s="278"/>
      <c r="P116" s="278"/>
      <c r="Q116" s="278"/>
    </row>
    <row r="117" spans="1:17" s="223" customFormat="1" ht="60" customHeight="1">
      <c r="A117" s="226"/>
      <c r="B117" s="516"/>
      <c r="C117" s="275"/>
      <c r="D117" s="275"/>
      <c r="E117" s="275"/>
      <c r="G117" s="466" t="s">
        <v>338</v>
      </c>
      <c r="H117" s="279"/>
      <c r="I117" s="466" t="s">
        <v>339</v>
      </c>
      <c r="L117" s="276"/>
      <c r="O117" s="278"/>
      <c r="P117" s="278"/>
      <c r="Q117" s="278"/>
    </row>
    <row r="118" spans="1:17" s="223" customFormat="1" ht="19.5" customHeight="1">
      <c r="A118" s="226"/>
      <c r="B118" s="275"/>
      <c r="C118" s="275"/>
      <c r="D118" s="275"/>
      <c r="E118" s="275"/>
      <c r="G118" s="279" t="s">
        <v>149</v>
      </c>
      <c r="H118" s="276"/>
      <c r="I118" s="279" t="s">
        <v>149</v>
      </c>
      <c r="L118" s="276"/>
      <c r="O118" s="278"/>
      <c r="P118" s="278"/>
      <c r="Q118" s="278"/>
    </row>
    <row r="119" spans="1:17" s="223" customFormat="1" ht="19.5" customHeight="1">
      <c r="A119" s="226"/>
      <c r="B119" s="275" t="s">
        <v>340</v>
      </c>
      <c r="C119" s="275"/>
      <c r="D119" s="275"/>
      <c r="E119" s="275"/>
      <c r="G119" s="195">
        <v>0</v>
      </c>
      <c r="H119" s="276"/>
      <c r="I119" s="195">
        <v>55000</v>
      </c>
      <c r="L119" s="276"/>
      <c r="O119" s="278"/>
      <c r="P119" s="278"/>
      <c r="Q119" s="278"/>
    </row>
    <row r="120" spans="1:17" s="223" customFormat="1" ht="18" customHeight="1">
      <c r="A120" s="226"/>
      <c r="B120" s="275" t="s">
        <v>341</v>
      </c>
      <c r="C120" s="275"/>
      <c r="D120" s="275"/>
      <c r="E120" s="275"/>
      <c r="G120" s="282">
        <v>459000</v>
      </c>
      <c r="H120" s="280"/>
      <c r="I120" s="282">
        <v>116000</v>
      </c>
      <c r="L120" s="280"/>
      <c r="O120" s="278"/>
      <c r="P120" s="278"/>
      <c r="Q120" s="278"/>
    </row>
    <row r="121" spans="1:17" s="223" customFormat="1" ht="3.75" customHeight="1" hidden="1">
      <c r="A121" s="226"/>
      <c r="B121" s="275"/>
      <c r="C121" s="275"/>
      <c r="D121" s="275"/>
      <c r="E121" s="275"/>
      <c r="G121" s="282"/>
      <c r="H121" s="280"/>
      <c r="I121" s="281"/>
      <c r="L121" s="280"/>
      <c r="O121" s="278"/>
      <c r="P121" s="278"/>
      <c r="Q121" s="278"/>
    </row>
    <row r="122" spans="1:17" s="238" customFormat="1" ht="4.5" customHeight="1" hidden="1">
      <c r="A122" s="249"/>
      <c r="G122" s="282"/>
      <c r="H122" s="223"/>
      <c r="L122" s="223"/>
      <c r="O122" s="250"/>
      <c r="P122" s="250"/>
      <c r="Q122" s="250"/>
    </row>
    <row r="123" spans="1:17" s="238" customFormat="1" ht="15" customHeight="1" hidden="1">
      <c r="A123" s="249"/>
      <c r="G123" s="282"/>
      <c r="H123" s="223"/>
      <c r="L123" s="223"/>
      <c r="O123" s="250"/>
      <c r="P123" s="250"/>
      <c r="Q123" s="250"/>
    </row>
    <row r="124" spans="1:17" s="284" customFormat="1" ht="21.75" customHeight="1" thickBot="1">
      <c r="A124" s="283"/>
      <c r="G124" s="286">
        <v>459000</v>
      </c>
      <c r="H124" s="285"/>
      <c r="I124" s="286">
        <v>171000</v>
      </c>
      <c r="L124" s="285"/>
      <c r="O124" s="287"/>
      <c r="P124" s="287"/>
      <c r="Q124" s="287"/>
    </row>
    <row r="125" spans="1:17" s="269" customFormat="1" ht="27.75" customHeight="1">
      <c r="A125" s="218" t="s">
        <v>272</v>
      </c>
      <c r="B125" s="288"/>
      <c r="C125" s="289"/>
      <c r="D125" s="289"/>
      <c r="E125" s="289"/>
      <c r="F125" s="289"/>
      <c r="G125" s="289"/>
      <c r="H125" s="289"/>
      <c r="I125" s="289"/>
      <c r="J125" s="289"/>
      <c r="K125" s="289"/>
      <c r="L125" s="289"/>
      <c r="O125" s="270"/>
      <c r="P125" s="270"/>
      <c r="Q125" s="270"/>
    </row>
    <row r="126" spans="1:12" ht="22.5" customHeight="1">
      <c r="A126" s="214" t="s">
        <v>65</v>
      </c>
      <c r="B126" s="290" t="s">
        <v>351</v>
      </c>
      <c r="C126" s="291"/>
      <c r="D126" s="291"/>
      <c r="E126" s="291"/>
      <c r="F126" s="291"/>
      <c r="G126" s="291"/>
      <c r="H126" s="291"/>
      <c r="I126" s="291"/>
      <c r="J126" s="292"/>
      <c r="K126" s="293"/>
      <c r="L126" s="294"/>
    </row>
    <row r="127" spans="1:17" ht="67.5" customHeight="1">
      <c r="A127" s="214"/>
      <c r="B127" s="591" t="s">
        <v>12</v>
      </c>
      <c r="C127" s="614"/>
      <c r="D127" s="614"/>
      <c r="E127" s="614"/>
      <c r="F127" s="614"/>
      <c r="G127" s="614"/>
      <c r="H127" s="614"/>
      <c r="I127" s="614"/>
      <c r="J127" s="614"/>
      <c r="K127" s="614"/>
      <c r="L127" s="614"/>
      <c r="O127" s="204"/>
      <c r="P127" s="204"/>
      <c r="Q127" s="204"/>
    </row>
    <row r="128" spans="1:17" ht="126" customHeight="1">
      <c r="A128" s="214"/>
      <c r="B128" s="591" t="s">
        <v>23</v>
      </c>
      <c r="C128" s="614"/>
      <c r="D128" s="614"/>
      <c r="E128" s="614"/>
      <c r="F128" s="614"/>
      <c r="G128" s="614"/>
      <c r="H128" s="614"/>
      <c r="I128" s="614"/>
      <c r="J128" s="614"/>
      <c r="K128" s="614"/>
      <c r="L128" s="614"/>
      <c r="O128" s="204"/>
      <c r="P128" s="204"/>
      <c r="Q128" s="204"/>
    </row>
    <row r="129" spans="1:17" ht="186" customHeight="1">
      <c r="A129" s="214"/>
      <c r="B129" s="591" t="s">
        <v>8</v>
      </c>
      <c r="C129" s="591"/>
      <c r="D129" s="591"/>
      <c r="E129" s="591"/>
      <c r="F129" s="591"/>
      <c r="G129" s="591"/>
      <c r="H129" s="591"/>
      <c r="I129" s="591"/>
      <c r="J129" s="591"/>
      <c r="K129" s="591"/>
      <c r="L129" s="591"/>
      <c r="O129" s="204"/>
      <c r="P129" s="204"/>
      <c r="Q129" s="204"/>
    </row>
    <row r="130" spans="1:12" ht="32.25" customHeight="1">
      <c r="A130" s="214" t="s">
        <v>48</v>
      </c>
      <c r="B130" s="290" t="s">
        <v>350</v>
      </c>
      <c r="C130" s="291"/>
      <c r="D130" s="291"/>
      <c r="E130" s="291"/>
      <c r="F130" s="291"/>
      <c r="G130" s="291"/>
      <c r="H130" s="291"/>
      <c r="I130" s="291"/>
      <c r="J130" s="292"/>
      <c r="K130" s="293"/>
      <c r="L130" s="294"/>
    </row>
    <row r="131" spans="1:17" ht="49.5" customHeight="1">
      <c r="A131" s="295"/>
      <c r="B131" s="591" t="s">
        <v>13</v>
      </c>
      <c r="C131" s="596"/>
      <c r="D131" s="596"/>
      <c r="E131" s="596"/>
      <c r="F131" s="596"/>
      <c r="G131" s="596"/>
      <c r="H131" s="596"/>
      <c r="I131" s="596"/>
      <c r="J131" s="596"/>
      <c r="K131" s="596"/>
      <c r="L131" s="596"/>
      <c r="O131" s="204"/>
      <c r="P131" s="204"/>
      <c r="Q131" s="204"/>
    </row>
    <row r="132" spans="1:17" ht="81" customHeight="1">
      <c r="A132" s="295"/>
      <c r="B132" s="616" t="s">
        <v>22</v>
      </c>
      <c r="C132" s="616"/>
      <c r="D132" s="616"/>
      <c r="E132" s="616"/>
      <c r="F132" s="616"/>
      <c r="G132" s="616"/>
      <c r="H132" s="616"/>
      <c r="I132" s="616"/>
      <c r="J132" s="616"/>
      <c r="K132" s="616"/>
      <c r="L132" s="616"/>
      <c r="O132" s="204"/>
      <c r="P132" s="204"/>
      <c r="Q132" s="204"/>
    </row>
    <row r="133" spans="1:17" s="302" customFormat="1" ht="24" customHeight="1">
      <c r="A133" s="296" t="s">
        <v>225</v>
      </c>
      <c r="B133" s="297" t="s">
        <v>35</v>
      </c>
      <c r="C133" s="298"/>
      <c r="D133" s="298"/>
      <c r="E133" s="298"/>
      <c r="F133" s="298"/>
      <c r="G133" s="298"/>
      <c r="H133" s="298"/>
      <c r="I133" s="298"/>
      <c r="J133" s="299"/>
      <c r="K133" s="300"/>
      <c r="L133" s="301"/>
      <c r="O133" s="303"/>
      <c r="P133" s="303"/>
      <c r="Q133" s="303"/>
    </row>
    <row r="134" spans="1:12" ht="132.75" customHeight="1">
      <c r="A134" s="214"/>
      <c r="B134" s="613" t="s">
        <v>14</v>
      </c>
      <c r="C134" s="596"/>
      <c r="D134" s="596"/>
      <c r="E134" s="596"/>
      <c r="F134" s="596"/>
      <c r="G134" s="596"/>
      <c r="H134" s="596"/>
      <c r="I134" s="596"/>
      <c r="J134" s="596"/>
      <c r="K134" s="596"/>
      <c r="L134" s="596"/>
    </row>
    <row r="135" spans="1:17" s="304" customFormat="1" ht="31.5" customHeight="1">
      <c r="A135" s="214" t="s">
        <v>226</v>
      </c>
      <c r="B135" s="305" t="s">
        <v>223</v>
      </c>
      <c r="C135" s="263"/>
      <c r="D135" s="263"/>
      <c r="E135" s="263"/>
      <c r="F135" s="263"/>
      <c r="G135" s="263"/>
      <c r="H135" s="263"/>
      <c r="I135" s="263"/>
      <c r="J135" s="263"/>
      <c r="K135" s="306"/>
      <c r="L135" s="306"/>
      <c r="O135" s="309"/>
      <c r="P135" s="309"/>
      <c r="Q135" s="309"/>
    </row>
    <row r="136" spans="1:17" s="304" customFormat="1" ht="39.75" customHeight="1">
      <c r="A136" s="310"/>
      <c r="B136" s="613" t="s">
        <v>256</v>
      </c>
      <c r="C136" s="596"/>
      <c r="D136" s="596"/>
      <c r="E136" s="596"/>
      <c r="F136" s="596"/>
      <c r="G136" s="596"/>
      <c r="H136" s="596"/>
      <c r="I136" s="596"/>
      <c r="J136" s="596"/>
      <c r="K136" s="596"/>
      <c r="L136" s="596"/>
      <c r="O136" s="309"/>
      <c r="P136" s="309"/>
      <c r="Q136" s="309"/>
    </row>
    <row r="137" spans="3:17" s="178" customFormat="1" ht="16.5" customHeight="1">
      <c r="C137" s="191"/>
      <c r="D137" s="191"/>
      <c r="E137" s="191"/>
      <c r="F137" s="191"/>
      <c r="G137" s="191"/>
      <c r="H137" s="311"/>
      <c r="I137" s="311"/>
      <c r="J137" s="279" t="s">
        <v>93</v>
      </c>
      <c r="K137" s="311"/>
      <c r="L137" s="279" t="s">
        <v>188</v>
      </c>
      <c r="O137" s="179"/>
      <c r="P137" s="179"/>
      <c r="Q137" s="179"/>
    </row>
    <row r="138" spans="3:17" s="178" customFormat="1" ht="20.25" customHeight="1" thickBot="1">
      <c r="C138" s="191"/>
      <c r="D138" s="191"/>
      <c r="E138" s="191"/>
      <c r="F138" s="191"/>
      <c r="G138" s="191"/>
      <c r="H138" s="311"/>
      <c r="I138" s="311"/>
      <c r="J138" s="312" t="s">
        <v>187</v>
      </c>
      <c r="K138" s="313"/>
      <c r="L138" s="312" t="s">
        <v>187</v>
      </c>
      <c r="O138" s="179"/>
      <c r="P138" s="179"/>
      <c r="Q138" s="179"/>
    </row>
    <row r="139" spans="1:17" s="178" customFormat="1" ht="17.25" customHeight="1">
      <c r="A139" s="173"/>
      <c r="B139" s="219"/>
      <c r="C139" s="191"/>
      <c r="D139" s="191"/>
      <c r="E139" s="191"/>
      <c r="F139" s="191"/>
      <c r="G139" s="191"/>
      <c r="H139" s="314"/>
      <c r="I139" s="314"/>
      <c r="J139" s="315" t="s">
        <v>315</v>
      </c>
      <c r="K139" s="316"/>
      <c r="L139" s="315" t="s">
        <v>315</v>
      </c>
      <c r="O139" s="179"/>
      <c r="P139" s="179"/>
      <c r="Q139" s="179"/>
    </row>
    <row r="140" spans="1:17" s="269" customFormat="1" ht="18.75" customHeight="1">
      <c r="A140" s="173"/>
      <c r="B140" s="190"/>
      <c r="C140" s="191"/>
      <c r="D140" s="191"/>
      <c r="E140" s="191"/>
      <c r="F140" s="191"/>
      <c r="G140" s="617"/>
      <c r="H140" s="617"/>
      <c r="I140" s="474"/>
      <c r="J140" s="317" t="s">
        <v>89</v>
      </c>
      <c r="K140" s="317"/>
      <c r="L140" s="317" t="s">
        <v>89</v>
      </c>
      <c r="O140" s="270"/>
      <c r="P140" s="270"/>
      <c r="Q140" s="270"/>
    </row>
    <row r="141" spans="1:17" s="178" customFormat="1" ht="4.5" customHeight="1" hidden="1">
      <c r="A141" s="173"/>
      <c r="B141" s="318"/>
      <c r="C141" s="318"/>
      <c r="D141" s="318"/>
      <c r="E141" s="318"/>
      <c r="F141" s="318"/>
      <c r="G141" s="318"/>
      <c r="H141" s="318"/>
      <c r="I141" s="318"/>
      <c r="J141" s="318"/>
      <c r="K141" s="318"/>
      <c r="L141" s="318"/>
      <c r="O141" s="179"/>
      <c r="P141" s="179"/>
      <c r="Q141" s="179"/>
    </row>
    <row r="142" spans="1:17" s="178" customFormat="1" ht="4.5" customHeight="1">
      <c r="A142" s="173"/>
      <c r="B142" s="318"/>
      <c r="C142" s="318"/>
      <c r="D142" s="318"/>
      <c r="E142" s="318"/>
      <c r="F142" s="318"/>
      <c r="G142" s="318"/>
      <c r="H142" s="318"/>
      <c r="I142" s="318"/>
      <c r="J142" s="318"/>
      <c r="K142" s="318"/>
      <c r="L142" s="318"/>
      <c r="O142" s="179"/>
      <c r="P142" s="179"/>
      <c r="Q142" s="179"/>
    </row>
    <row r="143" spans="1:17" s="178" customFormat="1" ht="17.25" customHeight="1">
      <c r="A143" s="173" t="s">
        <v>66</v>
      </c>
      <c r="B143" s="219" t="s">
        <v>90</v>
      </c>
      <c r="C143" s="318"/>
      <c r="D143" s="318"/>
      <c r="E143" s="318"/>
      <c r="F143" s="318"/>
      <c r="G143" s="318"/>
      <c r="H143" s="318"/>
      <c r="I143" s="318"/>
      <c r="J143" s="318"/>
      <c r="K143" s="318"/>
      <c r="L143" s="318"/>
      <c r="O143" s="179"/>
      <c r="P143" s="179"/>
      <c r="Q143" s="179"/>
    </row>
    <row r="144" spans="1:17" s="178" customFormat="1" ht="16.5" customHeight="1">
      <c r="A144" s="173"/>
      <c r="B144" s="190" t="s">
        <v>42</v>
      </c>
      <c r="C144" s="191"/>
      <c r="D144" s="191"/>
      <c r="E144" s="191"/>
      <c r="F144" s="191"/>
      <c r="G144" s="191"/>
      <c r="H144" s="319"/>
      <c r="I144" s="319"/>
      <c r="J144" s="319"/>
      <c r="K144" s="320"/>
      <c r="L144" s="319"/>
      <c r="O144" s="179"/>
      <c r="P144" s="179"/>
      <c r="Q144" s="179"/>
    </row>
    <row r="145" spans="1:17" s="178" customFormat="1" ht="19.5">
      <c r="A145" s="173"/>
      <c r="B145" s="192" t="s">
        <v>116</v>
      </c>
      <c r="C145" s="321"/>
      <c r="D145" s="321"/>
      <c r="E145" s="321"/>
      <c r="F145" s="321"/>
      <c r="G145" s="321"/>
      <c r="H145" s="322"/>
      <c r="I145" s="322"/>
      <c r="J145" s="323">
        <v>11470</v>
      </c>
      <c r="K145" s="187"/>
      <c r="L145" s="323">
        <v>32811</v>
      </c>
      <c r="O145" s="179"/>
      <c r="P145" s="179"/>
      <c r="Q145" s="179"/>
    </row>
    <row r="146" spans="1:17" s="178" customFormat="1" ht="24.75" customHeight="1">
      <c r="A146" s="173"/>
      <c r="B146" s="192" t="s">
        <v>117</v>
      </c>
      <c r="C146" s="321"/>
      <c r="D146" s="321"/>
      <c r="E146" s="321"/>
      <c r="F146" s="321"/>
      <c r="G146" s="321"/>
      <c r="H146" s="323"/>
      <c r="I146" s="323"/>
      <c r="J146" s="436">
        <v>59373</v>
      </c>
      <c r="K146" s="435"/>
      <c r="L146" s="436">
        <v>70826</v>
      </c>
      <c r="O146" s="179"/>
      <c r="P146" s="179"/>
      <c r="Q146" s="179"/>
    </row>
    <row r="147" spans="1:17" s="178" customFormat="1" ht="19.5">
      <c r="A147" s="173"/>
      <c r="B147" s="192"/>
      <c r="C147" s="321"/>
      <c r="D147" s="321"/>
      <c r="E147" s="321"/>
      <c r="F147" s="321"/>
      <c r="G147" s="321"/>
      <c r="H147" s="323"/>
      <c r="I147" s="323"/>
      <c r="J147" s="323">
        <v>70843</v>
      </c>
      <c r="K147" s="267"/>
      <c r="L147" s="323">
        <v>103637</v>
      </c>
      <c r="O147" s="179"/>
      <c r="P147" s="179"/>
      <c r="Q147" s="179"/>
    </row>
    <row r="148" spans="1:17" s="178" customFormat="1" ht="25.5" customHeight="1">
      <c r="A148" s="173"/>
      <c r="B148" s="190" t="s">
        <v>328</v>
      </c>
      <c r="C148" s="191"/>
      <c r="D148" s="191"/>
      <c r="E148" s="191"/>
      <c r="F148" s="191"/>
      <c r="G148" s="191"/>
      <c r="H148" s="322"/>
      <c r="I148" s="322"/>
      <c r="J148" s="323">
        <v>8072</v>
      </c>
      <c r="K148" s="267"/>
      <c r="L148" s="323">
        <v>11057</v>
      </c>
      <c r="O148" s="179"/>
      <c r="P148" s="179"/>
      <c r="Q148" s="179"/>
    </row>
    <row r="149" spans="1:17" s="178" customFormat="1" ht="33" customHeight="1" thickBot="1">
      <c r="A149" s="173"/>
      <c r="B149" s="324"/>
      <c r="C149" s="191"/>
      <c r="D149" s="191"/>
      <c r="E149" s="191"/>
      <c r="F149" s="191"/>
      <c r="G149" s="191"/>
      <c r="H149" s="322"/>
      <c r="I149" s="322"/>
      <c r="J149" s="437">
        <v>78915</v>
      </c>
      <c r="K149" s="325"/>
      <c r="L149" s="437">
        <v>114694</v>
      </c>
      <c r="O149" s="179"/>
      <c r="P149" s="179"/>
      <c r="Q149" s="179"/>
    </row>
    <row r="150" spans="1:17" s="178" customFormat="1" ht="63" customHeight="1">
      <c r="A150" s="173"/>
      <c r="B150" s="597" t="s">
        <v>11</v>
      </c>
      <c r="C150" s="562"/>
      <c r="D150" s="562"/>
      <c r="E150" s="562"/>
      <c r="F150" s="562"/>
      <c r="G150" s="562"/>
      <c r="H150" s="562"/>
      <c r="I150" s="562"/>
      <c r="J150" s="562"/>
      <c r="K150" s="562"/>
      <c r="L150" s="562"/>
      <c r="O150" s="179"/>
      <c r="P150" s="179"/>
      <c r="Q150" s="179"/>
    </row>
    <row r="151" spans="1:17" s="178" customFormat="1" ht="25.5" customHeight="1">
      <c r="A151" s="173" t="s">
        <v>68</v>
      </c>
      <c r="B151" s="326" t="s">
        <v>67</v>
      </c>
      <c r="C151" s="191"/>
      <c r="D151" s="191"/>
      <c r="E151" s="191"/>
      <c r="F151" s="191"/>
      <c r="G151" s="191"/>
      <c r="H151" s="266"/>
      <c r="I151" s="266"/>
      <c r="J151" s="322"/>
      <c r="K151" s="267"/>
      <c r="L151" s="327"/>
      <c r="O151" s="179"/>
      <c r="P151" s="179"/>
      <c r="Q151" s="179"/>
    </row>
    <row r="152" spans="1:17" s="178" customFormat="1" ht="20.25" customHeight="1">
      <c r="A152" s="173"/>
      <c r="B152" s="450" t="s">
        <v>207</v>
      </c>
      <c r="C152" s="191"/>
      <c r="D152" s="191"/>
      <c r="E152" s="191"/>
      <c r="F152" s="191"/>
      <c r="G152" s="191"/>
      <c r="H152" s="266"/>
      <c r="I152" s="266"/>
      <c r="J152" s="188"/>
      <c r="K152" s="186"/>
      <c r="L152" s="490"/>
      <c r="O152" s="179"/>
      <c r="P152" s="179"/>
      <c r="Q152" s="179"/>
    </row>
    <row r="153" spans="1:17" s="178" customFormat="1" ht="24" customHeight="1" hidden="1">
      <c r="A153" s="173"/>
      <c r="B153" s="328"/>
      <c r="C153" s="191"/>
      <c r="D153" s="191"/>
      <c r="E153" s="191"/>
      <c r="F153" s="191"/>
      <c r="G153" s="191"/>
      <c r="H153" s="266"/>
      <c r="I153" s="266"/>
      <c r="J153" s="195"/>
      <c r="K153" s="329"/>
      <c r="L153" s="256"/>
      <c r="O153" s="179"/>
      <c r="P153" s="179"/>
      <c r="Q153" s="179"/>
    </row>
    <row r="154" spans="1:17" s="178" customFormat="1" ht="0.75" customHeight="1">
      <c r="A154" s="173"/>
      <c r="C154" s="191"/>
      <c r="D154" s="191"/>
      <c r="E154" s="191"/>
      <c r="F154" s="191"/>
      <c r="G154" s="191"/>
      <c r="H154" s="224"/>
      <c r="I154" s="224"/>
      <c r="J154" s="225"/>
      <c r="K154" s="187"/>
      <c r="L154" s="224"/>
      <c r="O154" s="179"/>
      <c r="P154" s="179"/>
      <c r="Q154" s="179"/>
    </row>
    <row r="155" spans="3:17" s="178" customFormat="1" ht="16.5" customHeight="1">
      <c r="C155" s="191"/>
      <c r="D155" s="191"/>
      <c r="E155" s="191"/>
      <c r="F155" s="191"/>
      <c r="G155" s="191"/>
      <c r="H155" s="311"/>
      <c r="I155" s="311"/>
      <c r="J155" s="279" t="s">
        <v>93</v>
      </c>
      <c r="K155" s="311"/>
      <c r="L155" s="279" t="s">
        <v>188</v>
      </c>
      <c r="O155" s="179"/>
      <c r="P155" s="179"/>
      <c r="Q155" s="179"/>
    </row>
    <row r="156" spans="3:17" s="178" customFormat="1" ht="20.25" customHeight="1" thickBot="1">
      <c r="C156" s="191"/>
      <c r="D156" s="191"/>
      <c r="E156" s="191"/>
      <c r="F156" s="191"/>
      <c r="G156" s="191"/>
      <c r="H156" s="311"/>
      <c r="I156" s="311"/>
      <c r="J156" s="312" t="s">
        <v>187</v>
      </c>
      <c r="K156" s="313"/>
      <c r="L156" s="312" t="s">
        <v>187</v>
      </c>
      <c r="O156" s="179"/>
      <c r="P156" s="179"/>
      <c r="Q156" s="179"/>
    </row>
    <row r="157" spans="1:17" s="178" customFormat="1" ht="17.25" customHeight="1">
      <c r="A157" s="173"/>
      <c r="B157" s="219"/>
      <c r="C157" s="191"/>
      <c r="D157" s="191"/>
      <c r="E157" s="191"/>
      <c r="F157" s="191"/>
      <c r="G157" s="191"/>
      <c r="H157" s="314"/>
      <c r="I157" s="314"/>
      <c r="J157" s="315" t="s">
        <v>315</v>
      </c>
      <c r="K157" s="316"/>
      <c r="L157" s="315" t="s">
        <v>315</v>
      </c>
      <c r="O157" s="179"/>
      <c r="P157" s="179"/>
      <c r="Q157" s="179"/>
    </row>
    <row r="158" spans="1:17" s="269" customFormat="1" ht="20.25" customHeight="1">
      <c r="A158" s="173"/>
      <c r="B158" s="190"/>
      <c r="C158" s="191"/>
      <c r="D158" s="191"/>
      <c r="E158" s="191"/>
      <c r="F158" s="191"/>
      <c r="G158" s="617"/>
      <c r="H158" s="617"/>
      <c r="I158" s="474"/>
      <c r="J158" s="317" t="s">
        <v>89</v>
      </c>
      <c r="K158" s="317"/>
      <c r="L158" s="317" t="s">
        <v>89</v>
      </c>
      <c r="O158" s="270"/>
      <c r="P158" s="270"/>
      <c r="Q158" s="270"/>
    </row>
    <row r="159" spans="1:17" s="269" customFormat="1" ht="27" customHeight="1">
      <c r="A159" s="173"/>
      <c r="B159" s="538" t="s">
        <v>37</v>
      </c>
      <c r="C159" s="538"/>
      <c r="D159" s="191"/>
      <c r="E159" s="191"/>
      <c r="F159" s="191"/>
      <c r="G159" s="474"/>
      <c r="H159" s="474"/>
      <c r="I159" s="474"/>
      <c r="J159" s="451">
        <v>4022</v>
      </c>
      <c r="K159" s="535"/>
      <c r="L159" s="537">
        <v>4022</v>
      </c>
      <c r="O159" s="270"/>
      <c r="P159" s="270"/>
      <c r="Q159" s="270"/>
    </row>
    <row r="160" spans="1:12" s="304" customFormat="1" ht="23.25" customHeight="1" thickBot="1">
      <c r="A160" s="310"/>
      <c r="B160" s="307" t="s">
        <v>43</v>
      </c>
      <c r="C160" s="539"/>
      <c r="D160" s="263"/>
      <c r="E160" s="263"/>
      <c r="F160" s="263"/>
      <c r="G160" s="263"/>
      <c r="H160" s="263"/>
      <c r="I160" s="263"/>
      <c r="J160" s="540">
        <v>0</v>
      </c>
      <c r="K160" s="536"/>
      <c r="L160" s="536">
        <v>41200</v>
      </c>
    </row>
    <row r="161" spans="1:17" s="178" customFormat="1" ht="28.5" customHeight="1">
      <c r="A161" s="173" t="s">
        <v>69</v>
      </c>
      <c r="B161" s="219" t="s">
        <v>161</v>
      </c>
      <c r="C161" s="191"/>
      <c r="D161" s="191"/>
      <c r="E161" s="191"/>
      <c r="F161" s="191"/>
      <c r="G161" s="191"/>
      <c r="H161" s="330"/>
      <c r="I161" s="330"/>
      <c r="J161" s="322"/>
      <c r="K161" s="267"/>
      <c r="L161" s="330"/>
      <c r="O161" s="179"/>
      <c r="P161" s="179"/>
      <c r="Q161" s="179"/>
    </row>
    <row r="162" spans="1:44" s="178" customFormat="1" ht="20.25" customHeight="1">
      <c r="A162" s="331" t="s">
        <v>136</v>
      </c>
      <c r="B162" s="604" t="s">
        <v>80</v>
      </c>
      <c r="C162" s="601"/>
      <c r="D162" s="601"/>
      <c r="E162" s="601"/>
      <c r="F162" s="601"/>
      <c r="G162" s="601"/>
      <c r="H162" s="601"/>
      <c r="I162" s="601"/>
      <c r="J162" s="605"/>
      <c r="K162" s="605"/>
      <c r="L162" s="605"/>
      <c r="M162" s="269"/>
      <c r="N162" s="332"/>
      <c r="O162" s="270"/>
      <c r="P162" s="270"/>
      <c r="Q162" s="270"/>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row>
    <row r="163" spans="1:17" s="178" customFormat="1" ht="2.25" customHeight="1">
      <c r="A163" s="173"/>
      <c r="B163" s="219"/>
      <c r="C163" s="191"/>
      <c r="D163" s="191"/>
      <c r="E163" s="191"/>
      <c r="F163" s="191"/>
      <c r="G163" s="191"/>
      <c r="H163" s="330"/>
      <c r="I163" s="330"/>
      <c r="J163" s="322"/>
      <c r="K163" s="267"/>
      <c r="L163" s="330"/>
      <c r="O163" s="179"/>
      <c r="P163" s="179"/>
      <c r="Q163" s="179"/>
    </row>
    <row r="164" spans="1:18" s="178" customFormat="1" ht="19.5" customHeight="1">
      <c r="A164" s="173"/>
      <c r="B164" s="333" t="s">
        <v>135</v>
      </c>
      <c r="C164" s="191" t="s">
        <v>36</v>
      </c>
      <c r="D164" s="191"/>
      <c r="E164" s="191"/>
      <c r="F164" s="191"/>
      <c r="G164" s="191"/>
      <c r="H164" s="330"/>
      <c r="I164" s="330"/>
      <c r="J164" s="323">
        <v>1439</v>
      </c>
      <c r="K164" s="267"/>
      <c r="L164" s="323">
        <v>3267</v>
      </c>
      <c r="M164" s="179"/>
      <c r="O164" s="179"/>
      <c r="P164" s="179"/>
      <c r="Q164" s="179"/>
      <c r="R164" s="179"/>
    </row>
    <row r="165" spans="1:18" s="178" customFormat="1" ht="19.5" customHeight="1">
      <c r="A165" s="173"/>
      <c r="B165" s="333" t="s">
        <v>135</v>
      </c>
      <c r="C165" s="191" t="s">
        <v>374</v>
      </c>
      <c r="D165" s="191"/>
      <c r="E165" s="191"/>
      <c r="F165" s="191"/>
      <c r="G165" s="191"/>
      <c r="H165" s="330"/>
      <c r="I165" s="330"/>
      <c r="J165" s="323">
        <v>71750</v>
      </c>
      <c r="K165" s="267"/>
      <c r="L165" s="323">
        <v>252000</v>
      </c>
      <c r="M165" s="179"/>
      <c r="O165" s="179"/>
      <c r="P165" s="179"/>
      <c r="Q165" s="179"/>
      <c r="R165" s="179"/>
    </row>
    <row r="166" spans="1:18" s="178" customFormat="1" ht="19.5" customHeight="1">
      <c r="A166" s="173"/>
      <c r="B166" s="333" t="s">
        <v>135</v>
      </c>
      <c r="C166" s="191" t="s">
        <v>32</v>
      </c>
      <c r="D166" s="191"/>
      <c r="E166" s="191"/>
      <c r="F166" s="191"/>
      <c r="G166" s="191"/>
      <c r="H166" s="330"/>
      <c r="I166" s="330"/>
      <c r="J166" s="323">
        <v>39849</v>
      </c>
      <c r="K166" s="267"/>
      <c r="L166" s="323">
        <v>39849</v>
      </c>
      <c r="M166" s="179"/>
      <c r="O166" s="179"/>
      <c r="P166" s="179"/>
      <c r="Q166" s="179"/>
      <c r="R166" s="179"/>
    </row>
    <row r="167" spans="1:18" s="178" customFormat="1" ht="17.25" customHeight="1">
      <c r="A167" s="173"/>
      <c r="B167" s="333" t="s">
        <v>135</v>
      </c>
      <c r="C167" s="191" t="s">
        <v>81</v>
      </c>
      <c r="D167" s="191"/>
      <c r="E167" s="191"/>
      <c r="F167" s="191"/>
      <c r="G167" s="191"/>
      <c r="H167" s="330"/>
      <c r="I167" s="330"/>
      <c r="J167" s="323">
        <v>3138</v>
      </c>
      <c r="K167" s="267"/>
      <c r="L167" s="323">
        <v>5395</v>
      </c>
      <c r="O167" s="179"/>
      <c r="P167" s="179"/>
      <c r="Q167" s="179"/>
      <c r="R167" s="179"/>
    </row>
    <row r="168" spans="1:18" s="178" customFormat="1" ht="21" customHeight="1" thickBot="1">
      <c r="A168" s="173"/>
      <c r="B168" s="333" t="s">
        <v>135</v>
      </c>
      <c r="C168" s="191" t="s">
        <v>274</v>
      </c>
      <c r="D168" s="191"/>
      <c r="E168" s="191"/>
      <c r="F168" s="191"/>
      <c r="G168" s="191"/>
      <c r="H168" s="330"/>
      <c r="I168" s="330"/>
      <c r="J168" s="544">
        <v>1009</v>
      </c>
      <c r="K168" s="545"/>
      <c r="L168" s="544">
        <v>1901</v>
      </c>
      <c r="O168" s="179"/>
      <c r="P168" s="179"/>
      <c r="Q168" s="179"/>
      <c r="R168" s="179"/>
    </row>
    <row r="169" spans="1:17" s="547" customFormat="1" ht="3" customHeight="1">
      <c r="A169" s="546"/>
      <c r="B169" s="594" t="s">
        <v>31</v>
      </c>
      <c r="C169" s="594"/>
      <c r="D169" s="594"/>
      <c r="E169" s="594"/>
      <c r="F169" s="594"/>
      <c r="G169" s="594"/>
      <c r="H169" s="594"/>
      <c r="I169" s="594"/>
      <c r="J169" s="594"/>
      <c r="K169" s="594"/>
      <c r="L169" s="594"/>
      <c r="O169" s="548"/>
      <c r="P169" s="548"/>
      <c r="Q169" s="548"/>
    </row>
    <row r="170" spans="1:17" s="178" customFormat="1" ht="21" customHeight="1">
      <c r="A170" s="331" t="s">
        <v>137</v>
      </c>
      <c r="B170" s="604" t="s">
        <v>30</v>
      </c>
      <c r="C170" s="601"/>
      <c r="D170" s="601"/>
      <c r="E170" s="601"/>
      <c r="F170" s="601"/>
      <c r="G170" s="601"/>
      <c r="H170" s="601"/>
      <c r="I170" s="475"/>
      <c r="J170" s="186"/>
      <c r="K170" s="267"/>
      <c r="L170" s="186"/>
      <c r="O170" s="179"/>
      <c r="P170" s="179"/>
      <c r="Q170" s="179"/>
    </row>
    <row r="171" spans="1:17" s="178" customFormat="1" ht="19.5" customHeight="1">
      <c r="A171" s="173"/>
      <c r="B171" s="191"/>
      <c r="C171" s="191"/>
      <c r="D171" s="191"/>
      <c r="E171" s="191"/>
      <c r="F171" s="191"/>
      <c r="G171" s="191"/>
      <c r="H171" s="189"/>
      <c r="I171" s="189"/>
      <c r="J171" s="186"/>
      <c r="K171" s="267"/>
      <c r="L171" s="317" t="s">
        <v>149</v>
      </c>
      <c r="O171" s="179"/>
      <c r="P171" s="179"/>
      <c r="Q171" s="179"/>
    </row>
    <row r="172" spans="1:17" s="178" customFormat="1" ht="20.25" customHeight="1">
      <c r="A172" s="173"/>
      <c r="B172" s="190" t="s">
        <v>101</v>
      </c>
      <c r="C172" s="191"/>
      <c r="D172" s="191"/>
      <c r="E172" s="191"/>
      <c r="F172" s="191"/>
      <c r="G172" s="191"/>
      <c r="H172" s="268"/>
      <c r="I172" s="268"/>
      <c r="J172" s="188"/>
      <c r="K172" s="267"/>
      <c r="L172" s="188">
        <v>299875</v>
      </c>
      <c r="O172" s="179"/>
      <c r="P172" s="179"/>
      <c r="Q172" s="179"/>
    </row>
    <row r="173" spans="1:17" s="178" customFormat="1" ht="2.25" customHeight="1">
      <c r="A173" s="173"/>
      <c r="B173" s="193"/>
      <c r="C173" s="191"/>
      <c r="D173" s="191"/>
      <c r="E173" s="191"/>
      <c r="F173" s="191"/>
      <c r="G173" s="191"/>
      <c r="H173" s="268"/>
      <c r="I173" s="268"/>
      <c r="J173" s="186"/>
      <c r="K173" s="267"/>
      <c r="L173" s="186">
        <v>0</v>
      </c>
      <c r="O173" s="179"/>
      <c r="P173" s="179"/>
      <c r="Q173" s="179"/>
    </row>
    <row r="174" spans="1:17" s="178" customFormat="1" ht="19.5">
      <c r="A174" s="173"/>
      <c r="B174" s="193" t="s">
        <v>104</v>
      </c>
      <c r="C174" s="191"/>
      <c r="D174" s="191"/>
      <c r="E174" s="191"/>
      <c r="J174" s="186"/>
      <c r="K174" s="267"/>
      <c r="L174" s="186">
        <v>299514</v>
      </c>
      <c r="O174" s="179"/>
      <c r="P174" s="179"/>
      <c r="Q174" s="179"/>
    </row>
    <row r="175" spans="1:17" s="178" customFormat="1" ht="3" customHeight="1">
      <c r="A175" s="173"/>
      <c r="B175" s="193"/>
      <c r="C175" s="191"/>
      <c r="D175" s="191"/>
      <c r="E175" s="191"/>
      <c r="J175" s="186"/>
      <c r="K175" s="267"/>
      <c r="L175" s="186">
        <v>0</v>
      </c>
      <c r="O175" s="179"/>
      <c r="P175" s="179"/>
      <c r="Q175" s="179"/>
    </row>
    <row r="176" spans="1:17" s="178" customFormat="1" ht="3" customHeight="1" hidden="1">
      <c r="A176" s="173"/>
      <c r="B176" s="193"/>
      <c r="C176" s="191"/>
      <c r="D176" s="191"/>
      <c r="E176" s="191"/>
      <c r="F176" s="191"/>
      <c r="G176" s="191"/>
      <c r="H176" s="268"/>
      <c r="I176" s="268"/>
      <c r="J176" s="186"/>
      <c r="K176" s="267"/>
      <c r="L176" s="186">
        <v>0</v>
      </c>
      <c r="O176" s="179"/>
      <c r="P176" s="179"/>
      <c r="Q176" s="179"/>
    </row>
    <row r="177" spans="1:17" s="178" customFormat="1" ht="18.75" customHeight="1" thickBot="1">
      <c r="A177" s="173"/>
      <c r="B177" s="190" t="s">
        <v>102</v>
      </c>
      <c r="C177" s="175"/>
      <c r="D177" s="175"/>
      <c r="E177" s="175"/>
      <c r="F177" s="175"/>
      <c r="G177" s="175"/>
      <c r="H177" s="268"/>
      <c r="I177" s="268"/>
      <c r="J177" s="186"/>
      <c r="K177" s="267"/>
      <c r="L177" s="496">
        <v>369669</v>
      </c>
      <c r="O177" s="179"/>
      <c r="P177" s="179"/>
      <c r="Q177" s="179"/>
    </row>
    <row r="178" spans="1:17" s="178" customFormat="1" ht="5.25" customHeight="1" hidden="1">
      <c r="A178" s="173"/>
      <c r="B178" s="334"/>
      <c r="C178" s="191"/>
      <c r="D178" s="191"/>
      <c r="E178" s="191"/>
      <c r="F178" s="191"/>
      <c r="G178" s="191"/>
      <c r="H178" s="266"/>
      <c r="I178" s="266"/>
      <c r="J178" s="322"/>
      <c r="K178" s="267"/>
      <c r="L178" s="327"/>
      <c r="O178" s="179"/>
      <c r="P178" s="179"/>
      <c r="Q178" s="179"/>
    </row>
    <row r="179" spans="1:17" s="178" customFormat="1" ht="6.75" customHeight="1" hidden="1">
      <c r="A179" s="173"/>
      <c r="B179" s="191"/>
      <c r="C179" s="191"/>
      <c r="D179" s="191"/>
      <c r="E179" s="191"/>
      <c r="F179" s="191"/>
      <c r="G179" s="191"/>
      <c r="H179" s="266"/>
      <c r="I179" s="266"/>
      <c r="J179" s="335"/>
      <c r="K179" s="267"/>
      <c r="L179" s="268"/>
      <c r="O179" s="179"/>
      <c r="P179" s="179"/>
      <c r="Q179" s="179"/>
    </row>
    <row r="180" spans="1:17" s="178" customFormat="1" ht="17.25" customHeight="1" hidden="1">
      <c r="A180" s="173"/>
      <c r="B180" s="191"/>
      <c r="C180" s="191"/>
      <c r="D180" s="191"/>
      <c r="E180" s="191"/>
      <c r="F180" s="191"/>
      <c r="G180" s="191"/>
      <c r="H180" s="266"/>
      <c r="I180" s="266"/>
      <c r="J180" s="195"/>
      <c r="K180" s="267"/>
      <c r="L180" s="268"/>
      <c r="O180" s="179"/>
      <c r="P180" s="179"/>
      <c r="Q180" s="179"/>
    </row>
    <row r="181" spans="1:17" s="178" customFormat="1" ht="4.5" customHeight="1" hidden="1">
      <c r="A181" s="173"/>
      <c r="B181" s="191"/>
      <c r="C181" s="191"/>
      <c r="D181" s="191"/>
      <c r="E181" s="191"/>
      <c r="F181" s="191"/>
      <c r="G181" s="191"/>
      <c r="H181" s="330"/>
      <c r="I181" s="330"/>
      <c r="J181" s="330"/>
      <c r="K181" s="267"/>
      <c r="L181" s="330"/>
      <c r="O181" s="179"/>
      <c r="P181" s="179"/>
      <c r="Q181" s="179"/>
    </row>
    <row r="182" spans="1:17" s="178" customFormat="1" ht="28.5" customHeight="1">
      <c r="A182" s="173" t="s">
        <v>70</v>
      </c>
      <c r="B182" s="227" t="s">
        <v>164</v>
      </c>
      <c r="C182" s="175"/>
      <c r="D182" s="175"/>
      <c r="E182" s="175"/>
      <c r="F182" s="175"/>
      <c r="G182" s="175"/>
      <c r="H182" s="176"/>
      <c r="I182" s="176"/>
      <c r="J182" s="187"/>
      <c r="K182" s="187"/>
      <c r="L182" s="176"/>
      <c r="O182" s="179"/>
      <c r="P182" s="179"/>
      <c r="Q182" s="179"/>
    </row>
    <row r="183" spans="1:12" s="178" customFormat="1" ht="126.75" customHeight="1">
      <c r="A183" s="231" t="s">
        <v>136</v>
      </c>
      <c r="B183" s="613" t="s">
        <v>355</v>
      </c>
      <c r="C183" s="615"/>
      <c r="D183" s="615"/>
      <c r="E183" s="615"/>
      <c r="F183" s="615"/>
      <c r="G183" s="615"/>
      <c r="H183" s="615"/>
      <c r="I183" s="615"/>
      <c r="J183" s="615"/>
      <c r="K183" s="615"/>
      <c r="L183" s="615"/>
    </row>
    <row r="184" spans="1:12" s="178" customFormat="1" ht="60.75" customHeight="1">
      <c r="A184" s="231" t="s">
        <v>137</v>
      </c>
      <c r="B184" s="595" t="s">
        <v>385</v>
      </c>
      <c r="C184" s="596"/>
      <c r="D184" s="596"/>
      <c r="E184" s="596"/>
      <c r="F184" s="596"/>
      <c r="G184" s="596"/>
      <c r="H184" s="596"/>
      <c r="I184" s="596"/>
      <c r="J184" s="596"/>
      <c r="K184" s="596"/>
      <c r="L184" s="596"/>
    </row>
    <row r="185" spans="1:17" s="178" customFormat="1" ht="21.75" customHeight="1">
      <c r="A185" s="231"/>
      <c r="B185" s="557" t="s">
        <v>5</v>
      </c>
      <c r="C185" s="558"/>
      <c r="D185" s="558"/>
      <c r="E185" s="558"/>
      <c r="F185" s="558"/>
      <c r="G185" s="558"/>
      <c r="H185" s="558"/>
      <c r="I185" s="558"/>
      <c r="J185" s="558"/>
      <c r="K185" s="558"/>
      <c r="L185" s="558"/>
      <c r="O185" s="179"/>
      <c r="P185" s="179"/>
      <c r="Q185" s="179"/>
    </row>
    <row r="186" spans="1:17" s="178" customFormat="1" ht="29.25" customHeight="1">
      <c r="A186" s="173" t="s">
        <v>71</v>
      </c>
      <c r="B186" s="337" t="s">
        <v>165</v>
      </c>
      <c r="C186" s="175"/>
      <c r="D186" s="175"/>
      <c r="E186" s="175"/>
      <c r="F186" s="175"/>
      <c r="G186" s="175"/>
      <c r="H186" s="176"/>
      <c r="I186" s="176"/>
      <c r="J186" s="187"/>
      <c r="K186" s="187"/>
      <c r="L186" s="176"/>
      <c r="O186" s="179"/>
      <c r="P186" s="179"/>
      <c r="Q186" s="179"/>
    </row>
    <row r="187" spans="1:17" s="178" customFormat="1" ht="0.75" customHeight="1">
      <c r="A187" s="173" t="s">
        <v>175</v>
      </c>
      <c r="B187" s="337"/>
      <c r="C187" s="175"/>
      <c r="D187" s="175"/>
      <c r="E187" s="175"/>
      <c r="F187" s="175"/>
      <c r="G187" s="175"/>
      <c r="H187" s="176"/>
      <c r="I187" s="176"/>
      <c r="J187" s="187"/>
      <c r="K187" s="187"/>
      <c r="L187" s="176"/>
      <c r="O187" s="179"/>
      <c r="P187" s="179"/>
      <c r="Q187" s="179"/>
    </row>
    <row r="188" spans="1:17" s="178" customFormat="1" ht="4.5" customHeight="1" hidden="1">
      <c r="A188" s="173"/>
      <c r="B188" s="337"/>
      <c r="C188" s="175"/>
      <c r="D188" s="175"/>
      <c r="E188" s="175"/>
      <c r="F188" s="175"/>
      <c r="G188" s="175"/>
      <c r="H188" s="176"/>
      <c r="I188" s="176"/>
      <c r="K188" s="189"/>
      <c r="L188" s="189"/>
      <c r="O188" s="179"/>
      <c r="P188" s="179"/>
      <c r="Q188" s="179"/>
    </row>
    <row r="189" spans="1:12" s="178" customFormat="1" ht="18" customHeight="1">
      <c r="A189" s="173"/>
      <c r="B189" s="174" t="s">
        <v>38</v>
      </c>
      <c r="C189" s="175"/>
      <c r="D189" s="175"/>
      <c r="E189" s="175"/>
      <c r="F189" s="175"/>
      <c r="G189" s="175"/>
      <c r="H189" s="176"/>
      <c r="I189" s="176"/>
      <c r="J189" s="177"/>
      <c r="K189" s="177"/>
      <c r="L189" s="177"/>
    </row>
    <row r="190" spans="1:12" s="178" customFormat="1" ht="18" customHeight="1">
      <c r="A190" s="173"/>
      <c r="B190" s="174"/>
      <c r="C190" s="175"/>
      <c r="D190" s="175"/>
      <c r="E190" s="175"/>
      <c r="F190" s="175"/>
      <c r="G190" s="175"/>
      <c r="H190" s="176"/>
      <c r="I190" s="176"/>
      <c r="J190" s="489" t="s">
        <v>39</v>
      </c>
      <c r="K190" s="181"/>
      <c r="L190" s="180" t="s">
        <v>329</v>
      </c>
    </row>
    <row r="191" spans="1:12" s="178" customFormat="1" ht="23.25" customHeight="1" thickBot="1">
      <c r="A191" s="173"/>
      <c r="B191" s="174"/>
      <c r="C191" s="175"/>
      <c r="D191" s="175"/>
      <c r="E191" s="175"/>
      <c r="F191" s="175"/>
      <c r="G191" s="175"/>
      <c r="H191" s="176"/>
      <c r="I191" s="176"/>
      <c r="J191" s="182" t="s">
        <v>107</v>
      </c>
      <c r="K191" s="177"/>
      <c r="L191" s="182" t="s">
        <v>107</v>
      </c>
    </row>
    <row r="192" spans="1:12" s="178" customFormat="1" ht="19.5">
      <c r="A192" s="183"/>
      <c r="B192" s="184" t="s">
        <v>114</v>
      </c>
      <c r="C192" s="185"/>
      <c r="D192" s="185"/>
      <c r="E192" s="185"/>
      <c r="F192" s="185"/>
      <c r="G192" s="185"/>
      <c r="H192" s="176"/>
      <c r="I192" s="176"/>
      <c r="J192" s="451"/>
      <c r="K192" s="452"/>
      <c r="L192" s="451"/>
    </row>
    <row r="193" spans="1:17" s="178" customFormat="1" ht="21" customHeight="1">
      <c r="A193" s="173"/>
      <c r="B193" s="190" t="s">
        <v>115</v>
      </c>
      <c r="C193" s="191"/>
      <c r="D193" s="191"/>
      <c r="E193" s="191"/>
      <c r="F193" s="191"/>
      <c r="G193" s="191"/>
      <c r="J193" s="451">
        <v>1577154</v>
      </c>
      <c r="K193" s="452"/>
      <c r="L193" s="451">
        <v>586393</v>
      </c>
      <c r="O193" s="179"/>
      <c r="P193" s="179"/>
      <c r="Q193" s="179"/>
    </row>
    <row r="194" spans="1:17" s="178" customFormat="1" ht="21" customHeight="1">
      <c r="A194" s="173"/>
      <c r="B194" s="190" t="s">
        <v>300</v>
      </c>
      <c r="C194" s="191"/>
      <c r="D194" s="191"/>
      <c r="E194" s="191"/>
      <c r="F194" s="191"/>
      <c r="G194" s="191"/>
      <c r="J194" s="451">
        <v>75294</v>
      </c>
      <c r="K194" s="452"/>
      <c r="L194" s="451">
        <v>75294</v>
      </c>
      <c r="O194" s="179"/>
      <c r="P194" s="179"/>
      <c r="Q194" s="179"/>
    </row>
    <row r="195" spans="1:17" s="178" customFormat="1" ht="21" customHeight="1">
      <c r="A195" s="173"/>
      <c r="B195" s="190" t="s">
        <v>238</v>
      </c>
      <c r="C195" s="191"/>
      <c r="D195" s="191"/>
      <c r="E195" s="191"/>
      <c r="F195" s="191"/>
      <c r="G195" s="191"/>
      <c r="J195" s="451">
        <v>40000</v>
      </c>
      <c r="K195" s="452"/>
      <c r="L195" s="451">
        <v>100000</v>
      </c>
      <c r="O195" s="179"/>
      <c r="P195" s="179"/>
      <c r="Q195" s="179"/>
    </row>
    <row r="196" spans="1:17" s="178" customFormat="1" ht="21" customHeight="1">
      <c r="A196" s="173"/>
      <c r="B196" s="190" t="s">
        <v>267</v>
      </c>
      <c r="C196" s="191"/>
      <c r="D196" s="191"/>
      <c r="E196" s="191"/>
      <c r="F196" s="191"/>
      <c r="G196" s="191"/>
      <c r="J196" s="451">
        <v>250000</v>
      </c>
      <c r="K196" s="452"/>
      <c r="L196" s="451">
        <v>250000</v>
      </c>
      <c r="O196" s="179"/>
      <c r="P196" s="179"/>
      <c r="Q196" s="179"/>
    </row>
    <row r="197" spans="1:17" s="178" customFormat="1" ht="21" customHeight="1">
      <c r="A197" s="173"/>
      <c r="B197" s="190" t="s">
        <v>286</v>
      </c>
      <c r="C197" s="191"/>
      <c r="D197" s="191"/>
      <c r="E197" s="191"/>
      <c r="F197" s="191"/>
      <c r="G197" s="191"/>
      <c r="J197" s="451">
        <v>100000</v>
      </c>
      <c r="K197" s="452"/>
      <c r="L197" s="451">
        <v>100000</v>
      </c>
      <c r="O197" s="179"/>
      <c r="P197" s="179"/>
      <c r="Q197" s="179"/>
    </row>
    <row r="198" spans="1:12" s="178" customFormat="1" ht="5.25" customHeight="1">
      <c r="A198" s="173"/>
      <c r="B198" s="192"/>
      <c r="C198" s="191"/>
      <c r="D198" s="191"/>
      <c r="E198" s="191"/>
      <c r="F198" s="191"/>
      <c r="G198" s="191"/>
      <c r="J198" s="454"/>
      <c r="K198" s="452"/>
      <c r="L198" s="454"/>
    </row>
    <row r="199" spans="1:12" s="178" customFormat="1" ht="21" customHeight="1">
      <c r="A199" s="173"/>
      <c r="B199" s="193"/>
      <c r="C199" s="191"/>
      <c r="D199" s="191"/>
      <c r="E199" s="191"/>
      <c r="F199" s="191"/>
      <c r="G199" s="191"/>
      <c r="J199" s="195">
        <v>2042448</v>
      </c>
      <c r="K199" s="452"/>
      <c r="L199" s="195">
        <v>1111687</v>
      </c>
    </row>
    <row r="200" spans="1:12" s="178" customFormat="1" ht="24" customHeight="1">
      <c r="A200" s="173"/>
      <c r="B200" s="190" t="s">
        <v>105</v>
      </c>
      <c r="C200" s="191"/>
      <c r="D200" s="191"/>
      <c r="E200" s="191"/>
      <c r="F200" s="191"/>
      <c r="G200" s="191"/>
      <c r="J200" s="351">
        <v>853979</v>
      </c>
      <c r="K200" s="452"/>
      <c r="L200" s="351">
        <v>438912</v>
      </c>
    </row>
    <row r="201" spans="1:12" s="178" customFormat="1" ht="22.5" customHeight="1" thickBot="1">
      <c r="A201" s="173"/>
      <c r="B201" s="193"/>
      <c r="C201" s="191"/>
      <c r="D201" s="191"/>
      <c r="E201" s="191"/>
      <c r="F201" s="191"/>
      <c r="G201" s="191"/>
      <c r="J201" s="455">
        <v>1188469</v>
      </c>
      <c r="K201" s="452"/>
      <c r="L201" s="455">
        <v>672775</v>
      </c>
    </row>
    <row r="202" spans="1:12" s="178" customFormat="1" ht="3.75" customHeight="1">
      <c r="A202" s="173"/>
      <c r="B202" s="193"/>
      <c r="C202" s="191"/>
      <c r="D202" s="191"/>
      <c r="E202" s="191"/>
      <c r="F202" s="191"/>
      <c r="G202" s="191"/>
      <c r="J202" s="195"/>
      <c r="K202" s="452"/>
      <c r="L202" s="195"/>
    </row>
    <row r="203" spans="1:17" s="178" customFormat="1" ht="20.25" customHeight="1">
      <c r="A203" s="173" t="s">
        <v>71</v>
      </c>
      <c r="B203" s="337" t="s">
        <v>19</v>
      </c>
      <c r="C203" s="175"/>
      <c r="D203" s="175"/>
      <c r="E203" s="175"/>
      <c r="F203" s="175"/>
      <c r="G203" s="175"/>
      <c r="H203" s="176"/>
      <c r="I203" s="176"/>
      <c r="J203" s="187"/>
      <c r="K203" s="187"/>
      <c r="L203" s="176"/>
      <c r="O203" s="179"/>
      <c r="P203" s="179"/>
      <c r="Q203" s="179"/>
    </row>
    <row r="204" spans="1:12" s="178" customFormat="1" ht="18" customHeight="1">
      <c r="A204" s="173"/>
      <c r="B204" s="193" t="s">
        <v>88</v>
      </c>
      <c r="C204" s="191"/>
      <c r="D204" s="191"/>
      <c r="E204" s="191"/>
      <c r="F204" s="191"/>
      <c r="G204" s="191"/>
      <c r="J204" s="195"/>
      <c r="K204" s="452"/>
      <c r="L204" s="195"/>
    </row>
    <row r="205" spans="1:12" s="178" customFormat="1" ht="21" customHeight="1">
      <c r="A205" s="173"/>
      <c r="B205" s="194" t="s">
        <v>84</v>
      </c>
      <c r="C205" s="191"/>
      <c r="D205" s="191"/>
      <c r="E205" s="191"/>
      <c r="F205" s="191"/>
      <c r="G205" s="191"/>
      <c r="J205" s="195">
        <v>61167</v>
      </c>
      <c r="K205" s="452"/>
      <c r="L205" s="195">
        <v>86937</v>
      </c>
    </row>
    <row r="206" spans="1:12" s="178" customFormat="1" ht="21" customHeight="1">
      <c r="A206" s="173"/>
      <c r="B206" s="194" t="s">
        <v>85</v>
      </c>
      <c r="C206" s="191"/>
      <c r="D206" s="191"/>
      <c r="E206" s="191"/>
      <c r="F206" s="191"/>
      <c r="G206" s="191"/>
      <c r="J206" s="195">
        <v>179976</v>
      </c>
      <c r="K206" s="452"/>
      <c r="L206" s="195">
        <v>113423</v>
      </c>
    </row>
    <row r="207" spans="1:12" s="178" customFormat="1" ht="21" customHeight="1">
      <c r="A207" s="173"/>
      <c r="B207" s="194" t="s">
        <v>86</v>
      </c>
      <c r="C207" s="191"/>
      <c r="D207" s="191"/>
      <c r="E207" s="191"/>
      <c r="F207" s="191"/>
      <c r="G207" s="191"/>
      <c r="J207" s="195">
        <v>1106750</v>
      </c>
      <c r="K207" s="452"/>
      <c r="L207" s="195">
        <v>989000</v>
      </c>
    </row>
    <row r="208" spans="1:17" s="178" customFormat="1" ht="21" customHeight="1">
      <c r="A208" s="173"/>
      <c r="B208" s="190" t="s">
        <v>238</v>
      </c>
      <c r="C208" s="191"/>
      <c r="D208" s="191"/>
      <c r="E208" s="191"/>
      <c r="F208" s="191"/>
      <c r="G208" s="191"/>
      <c r="J208" s="451">
        <v>40000</v>
      </c>
      <c r="K208" s="452"/>
      <c r="L208" s="451">
        <v>60000</v>
      </c>
      <c r="O208" s="179"/>
      <c r="P208" s="179"/>
      <c r="Q208" s="179"/>
    </row>
    <row r="209" spans="1:12" s="178" customFormat="1" ht="21" customHeight="1">
      <c r="A209" s="173"/>
      <c r="B209" s="194" t="s">
        <v>87</v>
      </c>
      <c r="C209" s="191"/>
      <c r="D209" s="191"/>
      <c r="E209" s="191"/>
      <c r="F209" s="191"/>
      <c r="G209" s="191"/>
      <c r="J209" s="195">
        <v>813979</v>
      </c>
      <c r="K209" s="452"/>
      <c r="L209" s="195">
        <v>378912</v>
      </c>
    </row>
    <row r="210" spans="1:12" s="178" customFormat="1" ht="22.5" customHeight="1" thickBot="1">
      <c r="A210" s="173"/>
      <c r="B210" s="193"/>
      <c r="C210" s="191"/>
      <c r="D210" s="191"/>
      <c r="E210" s="191"/>
      <c r="F210" s="191"/>
      <c r="G210" s="191"/>
      <c r="J210" s="455">
        <v>2201872</v>
      </c>
      <c r="K210" s="452"/>
      <c r="L210" s="455">
        <v>1628272</v>
      </c>
    </row>
    <row r="211" spans="1:17" s="178" customFormat="1" ht="3.75" customHeight="1">
      <c r="A211" s="173"/>
      <c r="B211" s="193"/>
      <c r="C211" s="191"/>
      <c r="D211" s="191"/>
      <c r="E211" s="191"/>
      <c r="F211" s="191"/>
      <c r="G211" s="191"/>
      <c r="H211" s="225"/>
      <c r="I211" s="225"/>
      <c r="K211" s="187"/>
      <c r="L211" s="225"/>
      <c r="O211" s="179"/>
      <c r="P211" s="179"/>
      <c r="Q211" s="179"/>
    </row>
    <row r="212" spans="1:17" s="178" customFormat="1" ht="42.75" customHeight="1">
      <c r="A212" s="173"/>
      <c r="B212" s="565" t="s">
        <v>314</v>
      </c>
      <c r="C212" s="603"/>
      <c r="D212" s="603"/>
      <c r="E212" s="603"/>
      <c r="F212" s="603"/>
      <c r="G212" s="603"/>
      <c r="H212" s="603"/>
      <c r="I212" s="603"/>
      <c r="J212" s="603"/>
      <c r="K212" s="603"/>
      <c r="L212" s="603"/>
      <c r="O212" s="179"/>
      <c r="P212" s="179"/>
      <c r="Q212" s="179"/>
    </row>
    <row r="213" spans="1:17" s="268" customFormat="1" ht="30.75" customHeight="1">
      <c r="A213" s="173" t="s">
        <v>73</v>
      </c>
      <c r="B213" s="271" t="s">
        <v>166</v>
      </c>
      <c r="C213" s="272"/>
      <c r="D213" s="272"/>
      <c r="E213" s="272"/>
      <c r="F213" s="272"/>
      <c r="G213" s="272"/>
      <c r="H213" s="224"/>
      <c r="I213" s="224"/>
      <c r="J213" s="273"/>
      <c r="L213" s="224"/>
      <c r="O213" s="179"/>
      <c r="P213" s="179"/>
      <c r="Q213" s="179"/>
    </row>
    <row r="214" spans="1:17" s="268" customFormat="1" ht="18" customHeight="1" hidden="1">
      <c r="A214" s="173"/>
      <c r="B214" s="338" t="s">
        <v>136</v>
      </c>
      <c r="C214" s="339" t="s">
        <v>138</v>
      </c>
      <c r="D214" s="272"/>
      <c r="E214" s="272"/>
      <c r="F214" s="272"/>
      <c r="G214" s="272"/>
      <c r="H214" s="224"/>
      <c r="I214" s="224"/>
      <c r="J214" s="273"/>
      <c r="L214" s="224"/>
      <c r="O214" s="179"/>
      <c r="P214" s="179"/>
      <c r="Q214" s="179"/>
    </row>
    <row r="215" spans="1:17" s="268" customFormat="1" ht="30.75" customHeight="1" hidden="1">
      <c r="A215" s="173"/>
      <c r="C215" s="599" t="s">
        <v>160</v>
      </c>
      <c r="D215" s="562"/>
      <c r="E215" s="562"/>
      <c r="F215" s="562"/>
      <c r="G215" s="562"/>
      <c r="H215" s="562"/>
      <c r="I215" s="562"/>
      <c r="J215" s="562"/>
      <c r="K215" s="562"/>
      <c r="L215" s="562"/>
      <c r="O215" s="179"/>
      <c r="P215" s="179"/>
      <c r="Q215" s="179"/>
    </row>
    <row r="216" spans="1:17" s="268" customFormat="1" ht="21" customHeight="1" hidden="1">
      <c r="A216" s="173"/>
      <c r="B216" s="338" t="s">
        <v>136</v>
      </c>
      <c r="C216" s="339" t="s">
        <v>139</v>
      </c>
      <c r="D216" s="247"/>
      <c r="E216" s="247"/>
      <c r="F216" s="247"/>
      <c r="G216" s="247"/>
      <c r="H216" s="247"/>
      <c r="I216" s="247"/>
      <c r="J216" s="247"/>
      <c r="K216" s="247"/>
      <c r="L216" s="247"/>
      <c r="O216" s="179"/>
      <c r="P216" s="179"/>
      <c r="Q216" s="179"/>
    </row>
    <row r="217" spans="1:17" s="268" customFormat="1" ht="21.75" customHeight="1" hidden="1">
      <c r="A217" s="173"/>
      <c r="B217" s="271"/>
      <c r="C217" s="599" t="s">
        <v>140</v>
      </c>
      <c r="D217" s="562"/>
      <c r="E217" s="562"/>
      <c r="F217" s="562"/>
      <c r="G217" s="562"/>
      <c r="H217" s="562"/>
      <c r="I217" s="562"/>
      <c r="J217" s="562"/>
      <c r="K217" s="562"/>
      <c r="L217" s="562"/>
      <c r="O217" s="179"/>
      <c r="P217" s="179"/>
      <c r="Q217" s="179"/>
    </row>
    <row r="218" spans="1:17" s="268" customFormat="1" ht="18" customHeight="1" hidden="1">
      <c r="A218" s="173"/>
      <c r="B218" s="271"/>
      <c r="C218" s="272"/>
      <c r="D218" s="272"/>
      <c r="E218" s="272"/>
      <c r="F218" s="272"/>
      <c r="G218" s="272"/>
      <c r="H218" s="224"/>
      <c r="I218" s="224"/>
      <c r="J218" s="273"/>
      <c r="L218" s="224"/>
      <c r="O218" s="179"/>
      <c r="P218" s="179"/>
      <c r="Q218" s="179"/>
    </row>
    <row r="219" spans="1:17" s="268" customFormat="1" ht="30.75" customHeight="1">
      <c r="A219" s="173"/>
      <c r="B219" s="591" t="s">
        <v>6</v>
      </c>
      <c r="C219" s="596"/>
      <c r="D219" s="596"/>
      <c r="E219" s="596"/>
      <c r="F219" s="596"/>
      <c r="G219" s="596"/>
      <c r="H219" s="596"/>
      <c r="I219" s="596"/>
      <c r="J219" s="596"/>
      <c r="K219" s="596"/>
      <c r="L219" s="596"/>
      <c r="O219" s="179"/>
      <c r="P219" s="179"/>
      <c r="Q219" s="179"/>
    </row>
    <row r="220" spans="1:17" s="344" customFormat="1" ht="21.75" customHeight="1">
      <c r="A220" s="228" t="s">
        <v>74</v>
      </c>
      <c r="B220" s="340" t="s">
        <v>72</v>
      </c>
      <c r="C220" s="341"/>
      <c r="D220" s="341"/>
      <c r="E220" s="341"/>
      <c r="F220" s="341"/>
      <c r="G220" s="341"/>
      <c r="H220" s="342"/>
      <c r="I220" s="342"/>
      <c r="J220" s="343"/>
      <c r="L220" s="342"/>
      <c r="O220" s="230"/>
      <c r="P220" s="230"/>
      <c r="Q220" s="230"/>
    </row>
    <row r="221" spans="1:17" s="344" customFormat="1" ht="86.25" customHeight="1">
      <c r="A221" s="231" t="s">
        <v>136</v>
      </c>
      <c r="B221" s="591" t="s">
        <v>9</v>
      </c>
      <c r="C221" s="592"/>
      <c r="D221" s="592"/>
      <c r="E221" s="592"/>
      <c r="F221" s="592"/>
      <c r="G221" s="592"/>
      <c r="H221" s="592"/>
      <c r="I221" s="592"/>
      <c r="J221" s="592"/>
      <c r="K221" s="592"/>
      <c r="L221" s="592"/>
      <c r="O221" s="230"/>
      <c r="P221" s="230"/>
      <c r="Q221" s="230"/>
    </row>
    <row r="222" spans="1:17" s="344" customFormat="1" ht="144" customHeight="1">
      <c r="A222" s="231" t="s">
        <v>137</v>
      </c>
      <c r="B222" s="591" t="s">
        <v>2</v>
      </c>
      <c r="C222" s="592"/>
      <c r="D222" s="592"/>
      <c r="E222" s="592"/>
      <c r="F222" s="592"/>
      <c r="G222" s="592"/>
      <c r="H222" s="592"/>
      <c r="I222" s="592"/>
      <c r="J222" s="592"/>
      <c r="K222" s="592"/>
      <c r="L222" s="592"/>
      <c r="O222" s="230"/>
      <c r="P222" s="230"/>
      <c r="Q222" s="230"/>
    </row>
    <row r="223" spans="1:17" s="178" customFormat="1" ht="41.25" customHeight="1">
      <c r="A223" s="345"/>
      <c r="B223" s="591" t="s">
        <v>7</v>
      </c>
      <c r="C223" s="593"/>
      <c r="D223" s="593"/>
      <c r="E223" s="593"/>
      <c r="F223" s="593"/>
      <c r="G223" s="593"/>
      <c r="H223" s="593"/>
      <c r="I223" s="593"/>
      <c r="J223" s="593"/>
      <c r="K223" s="593"/>
      <c r="L223" s="593"/>
      <c r="O223" s="179"/>
      <c r="P223" s="179"/>
      <c r="Q223" s="179"/>
    </row>
    <row r="224" spans="1:17" s="178" customFormat="1" ht="27" customHeight="1">
      <c r="A224" s="173" t="s">
        <v>76</v>
      </c>
      <c r="B224" s="227" t="s">
        <v>75</v>
      </c>
      <c r="C224" s="175"/>
      <c r="D224" s="175"/>
      <c r="E224" s="175"/>
      <c r="F224" s="175"/>
      <c r="G224" s="175"/>
      <c r="H224" s="176"/>
      <c r="I224" s="176"/>
      <c r="J224" s="187"/>
      <c r="K224" s="187"/>
      <c r="L224" s="176"/>
      <c r="O224" s="179"/>
      <c r="P224" s="179"/>
      <c r="Q224" s="179"/>
    </row>
    <row r="225" spans="1:17" s="178" customFormat="1" ht="72" customHeight="1">
      <c r="A225" s="261" t="s">
        <v>136</v>
      </c>
      <c r="B225" s="591" t="s">
        <v>27</v>
      </c>
      <c r="C225" s="593"/>
      <c r="D225" s="593"/>
      <c r="E225" s="593"/>
      <c r="F225" s="593"/>
      <c r="G225" s="593"/>
      <c r="H225" s="593"/>
      <c r="I225" s="593"/>
      <c r="J225" s="593"/>
      <c r="K225" s="593"/>
      <c r="L225" s="593"/>
      <c r="O225" s="179"/>
      <c r="P225" s="179"/>
      <c r="Q225" s="179"/>
    </row>
    <row r="226" spans="1:12" s="178" customFormat="1" ht="56.25" customHeight="1">
      <c r="A226" s="261" t="s">
        <v>137</v>
      </c>
      <c r="B226" s="591" t="s">
        <v>1</v>
      </c>
      <c r="C226" s="593"/>
      <c r="D226" s="593"/>
      <c r="E226" s="593"/>
      <c r="F226" s="593"/>
      <c r="G226" s="593"/>
      <c r="H226" s="593"/>
      <c r="I226" s="593"/>
      <c r="J226" s="593"/>
      <c r="K226" s="593"/>
      <c r="L226" s="593"/>
    </row>
    <row r="227" spans="1:17" s="178" customFormat="1" ht="21" customHeight="1">
      <c r="A227" s="173" t="s">
        <v>227</v>
      </c>
      <c r="B227" s="227" t="s">
        <v>162</v>
      </c>
      <c r="C227" s="175"/>
      <c r="D227" s="175"/>
      <c r="E227" s="175"/>
      <c r="F227" s="175"/>
      <c r="G227" s="175"/>
      <c r="H227" s="176"/>
      <c r="I227" s="176"/>
      <c r="J227" s="187"/>
      <c r="K227" s="187"/>
      <c r="L227" s="176"/>
      <c r="O227" s="179"/>
      <c r="P227" s="179"/>
      <c r="Q227" s="179"/>
    </row>
    <row r="228" spans="1:17" s="223" customFormat="1" ht="20.25" customHeight="1" thickBot="1">
      <c r="A228" s="173"/>
      <c r="B228" s="346"/>
      <c r="C228" s="336"/>
      <c r="D228" s="336"/>
      <c r="E228" s="336"/>
      <c r="F228" s="336"/>
      <c r="H228" s="377"/>
      <c r="I228" s="560" t="s">
        <v>180</v>
      </c>
      <c r="J228" s="560"/>
      <c r="K228" s="560" t="s">
        <v>181</v>
      </c>
      <c r="L228" s="560"/>
      <c r="O228" s="278"/>
      <c r="P228" s="278"/>
      <c r="Q228" s="278"/>
    </row>
    <row r="229" spans="1:17" s="178" customFormat="1" ht="21" customHeight="1">
      <c r="A229" s="173"/>
      <c r="C229" s="175"/>
      <c r="D229" s="175"/>
      <c r="E229" s="175"/>
      <c r="F229" s="175"/>
      <c r="I229" s="438" t="s">
        <v>315</v>
      </c>
      <c r="J229" s="438" t="s">
        <v>290</v>
      </c>
      <c r="K229" s="438" t="s">
        <v>315</v>
      </c>
      <c r="L229" s="438" t="s">
        <v>290</v>
      </c>
      <c r="O229" s="179"/>
      <c r="P229" s="179"/>
      <c r="Q229" s="179"/>
    </row>
    <row r="230" spans="1:17" s="178" customFormat="1" ht="24" customHeight="1">
      <c r="A230" s="173" t="s">
        <v>136</v>
      </c>
      <c r="B230" s="227" t="s">
        <v>141</v>
      </c>
      <c r="C230" s="175"/>
      <c r="D230" s="175"/>
      <c r="E230" s="175"/>
      <c r="F230" s="175"/>
      <c r="G230" s="175"/>
      <c r="I230" s="176"/>
      <c r="J230" s="187"/>
      <c r="K230" s="187"/>
      <c r="L230" s="176"/>
      <c r="O230" s="179"/>
      <c r="P230" s="179"/>
      <c r="Q230" s="179"/>
    </row>
    <row r="231" spans="1:17" s="178" customFormat="1" ht="25.5" customHeight="1">
      <c r="A231" s="173"/>
      <c r="B231" s="178" t="s">
        <v>260</v>
      </c>
      <c r="C231" s="175"/>
      <c r="D231" s="175"/>
      <c r="E231" s="175"/>
      <c r="F231" s="175"/>
      <c r="I231" s="439">
        <v>115739.6058222237</v>
      </c>
      <c r="J231" s="351">
        <v>16551</v>
      </c>
      <c r="K231" s="439">
        <v>268566.03387272405</v>
      </c>
      <c r="L231" s="351">
        <v>43752</v>
      </c>
      <c r="O231" s="179"/>
      <c r="P231" s="179"/>
      <c r="Q231" s="179"/>
    </row>
    <row r="232" spans="1:17" s="178" customFormat="1" ht="26.25" customHeight="1">
      <c r="A232" s="173"/>
      <c r="B232" s="178" t="s">
        <v>263</v>
      </c>
      <c r="C232" s="175"/>
      <c r="D232" s="175"/>
      <c r="E232" s="175"/>
      <c r="F232" s="175"/>
      <c r="I232" s="439">
        <v>598269</v>
      </c>
      <c r="J232" s="351">
        <v>598269.089</v>
      </c>
      <c r="K232" s="439">
        <v>598269</v>
      </c>
      <c r="L232" s="351">
        <v>596452.089</v>
      </c>
      <c r="O232" s="179"/>
      <c r="P232" s="179"/>
      <c r="Q232" s="179"/>
    </row>
    <row r="233" spans="1:17" s="178" customFormat="1" ht="26.25" customHeight="1" thickBot="1">
      <c r="A233" s="173"/>
      <c r="B233" s="178" t="s">
        <v>261</v>
      </c>
      <c r="C233" s="175"/>
      <c r="D233" s="175"/>
      <c r="E233" s="175"/>
      <c r="F233" s="175"/>
      <c r="I233" s="349">
        <v>19.35</v>
      </c>
      <c r="J233" s="350">
        <v>2.77</v>
      </c>
      <c r="K233" s="349">
        <v>44.89</v>
      </c>
      <c r="L233" s="350">
        <v>7.34</v>
      </c>
      <c r="O233" s="179"/>
      <c r="P233" s="179"/>
      <c r="Q233" s="179"/>
    </row>
    <row r="234" spans="1:17" s="178" customFormat="1" ht="2.25" customHeight="1">
      <c r="A234" s="173"/>
      <c r="C234" s="175"/>
      <c r="D234" s="175"/>
      <c r="E234" s="175"/>
      <c r="F234" s="175"/>
      <c r="I234" s="439"/>
      <c r="J234" s="351"/>
      <c r="K234" s="439"/>
      <c r="L234" s="351"/>
      <c r="O234" s="179"/>
      <c r="P234" s="179"/>
      <c r="Q234" s="179"/>
    </row>
    <row r="235" spans="1:17" s="178" customFormat="1" ht="26.25" customHeight="1">
      <c r="A235" s="173" t="s">
        <v>137</v>
      </c>
      <c r="B235" s="227" t="s">
        <v>239</v>
      </c>
      <c r="C235" s="175"/>
      <c r="D235" s="175"/>
      <c r="E235" s="175"/>
      <c r="F235" s="175"/>
      <c r="I235" s="439"/>
      <c r="J235" s="351"/>
      <c r="K235" s="439"/>
      <c r="L235" s="351"/>
      <c r="O235" s="179"/>
      <c r="P235" s="179"/>
      <c r="Q235" s="179"/>
    </row>
    <row r="236" spans="1:17" s="178" customFormat="1" ht="23.25" customHeight="1">
      <c r="A236" s="173"/>
      <c r="B236" s="178" t="s">
        <v>260</v>
      </c>
      <c r="C236" s="175"/>
      <c r="D236" s="175"/>
      <c r="E236" s="175"/>
      <c r="F236" s="175"/>
      <c r="I236" s="439">
        <v>115739.6058222237</v>
      </c>
      <c r="J236" s="351">
        <v>16551</v>
      </c>
      <c r="K236" s="439">
        <v>268566.03387272405</v>
      </c>
      <c r="L236" s="351">
        <v>43752</v>
      </c>
      <c r="O236" s="179"/>
      <c r="P236" s="179"/>
      <c r="Q236" s="179"/>
    </row>
    <row r="237" spans="1:17" s="178" customFormat="1" ht="29.25" customHeight="1">
      <c r="A237" s="173"/>
      <c r="B237" s="561" t="s">
        <v>285</v>
      </c>
      <c r="C237" s="598"/>
      <c r="D237" s="598"/>
      <c r="E237" s="598"/>
      <c r="F237" s="598"/>
      <c r="G237" s="598"/>
      <c r="I237" s="439">
        <v>-1857.963461469557</v>
      </c>
      <c r="J237" s="351">
        <v>-608.6818631642436</v>
      </c>
      <c r="K237" s="439">
        <v>-4030</v>
      </c>
      <c r="L237" s="351">
        <v>-723</v>
      </c>
      <c r="O237" s="179"/>
      <c r="P237" s="179"/>
      <c r="Q237" s="179"/>
    </row>
    <row r="238" spans="1:17" s="178" customFormat="1" ht="23.25" customHeight="1">
      <c r="A238" s="173"/>
      <c r="B238" s="178" t="s">
        <v>279</v>
      </c>
      <c r="C238" s="175"/>
      <c r="D238" s="175"/>
      <c r="E238" s="175"/>
      <c r="F238" s="175"/>
      <c r="I238" s="439">
        <v>1709</v>
      </c>
      <c r="J238" s="351">
        <v>1575</v>
      </c>
      <c r="K238" s="439">
        <v>5127</v>
      </c>
      <c r="L238" s="351">
        <v>4725</v>
      </c>
      <c r="O238" s="179"/>
      <c r="P238" s="179"/>
      <c r="Q238" s="179"/>
    </row>
    <row r="239" spans="1:17" s="178" customFormat="1" ht="21.75" customHeight="1">
      <c r="A239" s="173"/>
      <c r="C239" s="175"/>
      <c r="D239" s="175"/>
      <c r="E239" s="175"/>
      <c r="F239" s="175"/>
      <c r="I239" s="440">
        <v>115590.64236075415</v>
      </c>
      <c r="J239" s="441">
        <v>17517.318136835755</v>
      </c>
      <c r="K239" s="440">
        <v>269663.03387272405</v>
      </c>
      <c r="L239" s="441">
        <v>47754</v>
      </c>
      <c r="O239" s="179"/>
      <c r="P239" s="179"/>
      <c r="Q239" s="179"/>
    </row>
    <row r="240" spans="1:17" s="178" customFormat="1" ht="26.25" customHeight="1">
      <c r="A240" s="173"/>
      <c r="B240" s="178" t="s">
        <v>263</v>
      </c>
      <c r="C240" s="175"/>
      <c r="D240" s="175"/>
      <c r="E240" s="175"/>
      <c r="F240" s="175"/>
      <c r="I240" s="439">
        <v>598269</v>
      </c>
      <c r="J240" s="351">
        <v>598269.089</v>
      </c>
      <c r="K240" s="439">
        <v>598269</v>
      </c>
      <c r="L240" s="351">
        <v>596452.089</v>
      </c>
      <c r="O240" s="179"/>
      <c r="P240" s="179"/>
      <c r="Q240" s="179"/>
    </row>
    <row r="241" spans="1:17" s="178" customFormat="1" ht="23.25" customHeight="1">
      <c r="A241" s="173"/>
      <c r="B241" s="178" t="s">
        <v>264</v>
      </c>
      <c r="C241" s="175"/>
      <c r="D241" s="175"/>
      <c r="E241" s="175"/>
      <c r="F241" s="175"/>
      <c r="I241" s="439">
        <v>0</v>
      </c>
      <c r="J241" s="351">
        <v>0</v>
      </c>
      <c r="K241" s="439">
        <v>0</v>
      </c>
      <c r="L241" s="351">
        <v>0</v>
      </c>
      <c r="O241" s="179"/>
      <c r="P241" s="179"/>
      <c r="Q241" s="179"/>
    </row>
    <row r="242" spans="1:17" s="178" customFormat="1" ht="24.75" customHeight="1">
      <c r="A242" s="173"/>
      <c r="B242" s="178" t="s">
        <v>278</v>
      </c>
      <c r="C242" s="175"/>
      <c r="D242" s="175"/>
      <c r="E242" s="175"/>
      <c r="F242" s="175"/>
      <c r="I242" s="439">
        <v>51282.05128205128</v>
      </c>
      <c r="J242" s="351">
        <v>51282.05128205128</v>
      </c>
      <c r="K242" s="439">
        <v>51282.05128205128</v>
      </c>
      <c r="L242" s="351">
        <v>51282.05128205128</v>
      </c>
      <c r="O242" s="179"/>
      <c r="P242" s="179"/>
      <c r="Q242" s="179"/>
    </row>
    <row r="243" spans="1:17" s="178" customFormat="1" ht="24.75" customHeight="1">
      <c r="A243" s="173"/>
      <c r="B243" s="178" t="s">
        <v>262</v>
      </c>
      <c r="C243" s="175"/>
      <c r="D243" s="175"/>
      <c r="E243" s="175"/>
      <c r="F243" s="175"/>
      <c r="I243" s="440">
        <v>649551.0512820513</v>
      </c>
      <c r="J243" s="441">
        <v>649551.1402820513</v>
      </c>
      <c r="K243" s="440">
        <v>649551.0512820513</v>
      </c>
      <c r="L243" s="441">
        <v>647734.1402820513</v>
      </c>
      <c r="O243" s="179"/>
      <c r="P243" s="179"/>
      <c r="Q243" s="179"/>
    </row>
    <row r="244" spans="1:12" ht="26.25" customHeight="1" thickBot="1">
      <c r="A244" s="214"/>
      <c r="B244" s="291" t="s">
        <v>265</v>
      </c>
      <c r="I244" s="349">
        <v>17.795466904811736</v>
      </c>
      <c r="J244" s="350">
        <v>2.6968343291998993</v>
      </c>
      <c r="K244" s="349">
        <v>41.51529480869543</v>
      </c>
      <c r="L244" s="350">
        <v>7.34</v>
      </c>
    </row>
    <row r="245" spans="1:12" ht="10.5" customHeight="1" hidden="1">
      <c r="A245" s="214"/>
      <c r="B245" s="260"/>
      <c r="C245" s="260"/>
      <c r="D245" s="260"/>
      <c r="E245" s="260"/>
      <c r="F245" s="260"/>
      <c r="G245" s="260"/>
      <c r="H245" s="260"/>
      <c r="I245" s="260"/>
      <c r="J245" s="292"/>
      <c r="K245" s="292"/>
      <c r="L245" s="294"/>
    </row>
    <row r="246" spans="1:17" s="178" customFormat="1" ht="2.25" customHeight="1" hidden="1">
      <c r="A246" s="173"/>
      <c r="B246" s="223"/>
      <c r="C246" s="175"/>
      <c r="D246" s="175"/>
      <c r="E246" s="175"/>
      <c r="F246" s="175"/>
      <c r="G246" s="175"/>
      <c r="H246" s="176"/>
      <c r="I246" s="176"/>
      <c r="J246" s="187"/>
      <c r="K246" s="187"/>
      <c r="L246" s="176"/>
      <c r="O246" s="179"/>
      <c r="P246" s="179"/>
      <c r="Q246" s="179"/>
    </row>
    <row r="247" spans="1:12" ht="8.25" customHeight="1">
      <c r="A247" s="173"/>
      <c r="B247" s="606"/>
      <c r="C247" s="606"/>
      <c r="D247" s="606"/>
      <c r="E247" s="606"/>
      <c r="F247" s="606"/>
      <c r="G247" s="606"/>
      <c r="H247" s="606"/>
      <c r="I247" s="606"/>
      <c r="J247" s="606"/>
      <c r="K247" s="606"/>
      <c r="L247" s="606"/>
    </row>
    <row r="248" spans="1:17" s="178" customFormat="1" ht="21.75" customHeight="1">
      <c r="A248" s="173" t="s">
        <v>330</v>
      </c>
      <c r="B248" s="219" t="s">
        <v>195</v>
      </c>
      <c r="C248" s="191"/>
      <c r="D248" s="191"/>
      <c r="E248" s="191"/>
      <c r="F248" s="352"/>
      <c r="G248" s="353"/>
      <c r="H248" s="352"/>
      <c r="I248" s="352"/>
      <c r="J248" s="352"/>
      <c r="K248" s="353"/>
      <c r="L248" s="352"/>
      <c r="O248" s="179"/>
      <c r="P248" s="179"/>
      <c r="Q248" s="179"/>
    </row>
    <row r="249" spans="1:17" s="178" customFormat="1" ht="22.5" customHeight="1" thickBot="1">
      <c r="A249" s="173"/>
      <c r="B249" s="219"/>
      <c r="C249" s="191"/>
      <c r="D249" s="191"/>
      <c r="E249" s="191"/>
      <c r="F249" s="559" t="s">
        <v>181</v>
      </c>
      <c r="G249" s="559"/>
      <c r="H249" s="559"/>
      <c r="I249" s="311"/>
      <c r="J249" s="279"/>
      <c r="K249" s="311"/>
      <c r="L249" s="279"/>
      <c r="O249" s="179"/>
      <c r="P249" s="179"/>
      <c r="Q249" s="179"/>
    </row>
    <row r="250" spans="1:17" s="178" customFormat="1" ht="22.5" customHeight="1">
      <c r="A250" s="173"/>
      <c r="B250" s="219"/>
      <c r="C250" s="191"/>
      <c r="D250" s="191"/>
      <c r="E250" s="191"/>
      <c r="F250" s="354" t="s">
        <v>203</v>
      </c>
      <c r="G250" s="355"/>
      <c r="H250" s="354" t="s">
        <v>299</v>
      </c>
      <c r="I250" s="352"/>
      <c r="J250" s="352"/>
      <c r="K250" s="353"/>
      <c r="L250" s="352"/>
      <c r="O250" s="179"/>
      <c r="P250" s="179"/>
      <c r="Q250" s="179"/>
    </row>
    <row r="251" spans="1:17" s="172" customFormat="1" ht="21.75" customHeight="1">
      <c r="A251" s="235" t="s">
        <v>106</v>
      </c>
      <c r="B251" s="356" t="s">
        <v>196</v>
      </c>
      <c r="F251" s="254"/>
      <c r="G251" s="285"/>
      <c r="H251" s="254"/>
      <c r="I251" s="254"/>
      <c r="J251" s="357"/>
      <c r="L251" s="358"/>
      <c r="O251" s="236"/>
      <c r="P251" s="236"/>
      <c r="Q251" s="236"/>
    </row>
    <row r="252" spans="1:17" s="172" customFormat="1" ht="21.75" customHeight="1">
      <c r="A252" s="235"/>
      <c r="B252" s="172" t="s">
        <v>268</v>
      </c>
      <c r="F252" s="254">
        <v>62311</v>
      </c>
      <c r="G252" s="285"/>
      <c r="H252" s="254">
        <v>56626</v>
      </c>
      <c r="I252" s="254"/>
      <c r="J252" s="357"/>
      <c r="L252" s="358"/>
      <c r="O252" s="236"/>
      <c r="P252" s="236"/>
      <c r="Q252" s="236"/>
    </row>
    <row r="253" spans="1:17" s="172" customFormat="1" ht="21.75" customHeight="1">
      <c r="A253" s="235"/>
      <c r="B253" s="172" t="s">
        <v>269</v>
      </c>
      <c r="F253" s="254">
        <v>7493</v>
      </c>
      <c r="G253" s="285"/>
      <c r="H253" s="254">
        <v>14370</v>
      </c>
      <c r="I253" s="254"/>
      <c r="J253" s="357"/>
      <c r="L253" s="358"/>
      <c r="O253" s="236"/>
      <c r="P253" s="236"/>
      <c r="Q253" s="236"/>
    </row>
    <row r="254" spans="1:17" s="172" customFormat="1" ht="21.75" customHeight="1">
      <c r="A254" s="235"/>
      <c r="B254" s="172" t="s">
        <v>270</v>
      </c>
      <c r="F254" s="254">
        <v>7147</v>
      </c>
      <c r="G254" s="285"/>
      <c r="H254" s="254">
        <v>4564</v>
      </c>
      <c r="I254" s="254"/>
      <c r="J254" s="357"/>
      <c r="L254" s="358"/>
      <c r="O254" s="236"/>
      <c r="P254" s="236"/>
      <c r="Q254" s="236"/>
    </row>
    <row r="255" spans="1:17" s="172" customFormat="1" ht="21.75" customHeight="1">
      <c r="A255" s="235"/>
      <c r="F255" s="251">
        <v>76951</v>
      </c>
      <c r="G255" s="359"/>
      <c r="H255" s="251">
        <v>75560</v>
      </c>
      <c r="I255" s="254"/>
      <c r="J255" s="357"/>
      <c r="L255" s="358"/>
      <c r="O255" s="236"/>
      <c r="P255" s="236"/>
      <c r="Q255" s="236"/>
    </row>
    <row r="256" spans="1:17" s="172" customFormat="1" ht="21.75" customHeight="1">
      <c r="A256" s="235"/>
      <c r="B256" s="172" t="s">
        <v>271</v>
      </c>
      <c r="F256" s="254">
        <v>176</v>
      </c>
      <c r="G256" s="285"/>
      <c r="H256" s="254">
        <v>176</v>
      </c>
      <c r="I256" s="254"/>
      <c r="J256" s="357"/>
      <c r="L256" s="358"/>
      <c r="O256" s="236"/>
      <c r="P256" s="236"/>
      <c r="Q256" s="236"/>
    </row>
    <row r="257" spans="1:17" s="172" customFormat="1" ht="21.75" customHeight="1" hidden="1">
      <c r="A257" s="235"/>
      <c r="B257" s="172" t="s">
        <v>197</v>
      </c>
      <c r="F257" s="254">
        <v>0</v>
      </c>
      <c r="G257" s="285"/>
      <c r="H257" s="254">
        <v>0</v>
      </c>
      <c r="I257" s="254"/>
      <c r="J257" s="357"/>
      <c r="L257" s="358"/>
      <c r="O257" s="236"/>
      <c r="P257" s="236"/>
      <c r="Q257" s="236"/>
    </row>
    <row r="258" spans="1:17" s="172" customFormat="1" ht="21.75" customHeight="1">
      <c r="A258" s="235"/>
      <c r="B258" s="172" t="s">
        <v>148</v>
      </c>
      <c r="F258" s="254">
        <v>225</v>
      </c>
      <c r="G258" s="285"/>
      <c r="H258" s="254">
        <v>301</v>
      </c>
      <c r="I258" s="254"/>
      <c r="J258" s="357"/>
      <c r="L258" s="358"/>
      <c r="O258" s="236"/>
      <c r="P258" s="236"/>
      <c r="Q258" s="236"/>
    </row>
    <row r="259" spans="1:17" s="172" customFormat="1" ht="21.75" customHeight="1" thickBot="1">
      <c r="A259" s="235"/>
      <c r="F259" s="360">
        <v>77352</v>
      </c>
      <c r="G259" s="361"/>
      <c r="H259" s="360">
        <v>76037</v>
      </c>
      <c r="I259" s="254"/>
      <c r="J259" s="357"/>
      <c r="L259" s="358"/>
      <c r="O259" s="236"/>
      <c r="P259" s="236"/>
      <c r="Q259" s="236"/>
    </row>
    <row r="260" spans="1:17" s="172" customFormat="1" ht="9.75" customHeight="1">
      <c r="A260" s="235"/>
      <c r="F260" s="254"/>
      <c r="G260" s="285"/>
      <c r="H260" s="254"/>
      <c r="I260" s="254"/>
      <c r="J260" s="357"/>
      <c r="L260" s="358"/>
      <c r="O260" s="236"/>
      <c r="P260" s="236"/>
      <c r="Q260" s="236"/>
    </row>
    <row r="261" spans="1:17" s="172" customFormat="1" ht="40.5" customHeight="1">
      <c r="A261" s="235"/>
      <c r="B261" s="467" t="s">
        <v>259</v>
      </c>
      <c r="C261" s="556" t="s">
        <v>15</v>
      </c>
      <c r="D261" s="564"/>
      <c r="E261" s="564"/>
      <c r="F261" s="564"/>
      <c r="G261" s="564"/>
      <c r="H261" s="564"/>
      <c r="I261" s="564"/>
      <c r="J261" s="564"/>
      <c r="K261" s="564"/>
      <c r="L261" s="564"/>
      <c r="O261" s="236"/>
      <c r="P261" s="236"/>
      <c r="Q261" s="236"/>
    </row>
    <row r="262" spans="1:17" s="172" customFormat="1" ht="6" customHeight="1">
      <c r="A262" s="235"/>
      <c r="F262" s="254"/>
      <c r="G262" s="285"/>
      <c r="H262" s="254"/>
      <c r="I262" s="254"/>
      <c r="J262" s="357"/>
      <c r="L262" s="358"/>
      <c r="O262" s="236"/>
      <c r="P262" s="236"/>
      <c r="Q262" s="236"/>
    </row>
    <row r="263" spans="1:9" ht="19.5">
      <c r="A263" s="199" t="s">
        <v>158</v>
      </c>
      <c r="B263" s="274" t="s">
        <v>186</v>
      </c>
      <c r="H263" s="204"/>
      <c r="I263" s="204"/>
    </row>
    <row r="264" spans="8:9" ht="0.75" customHeight="1">
      <c r="H264" s="204"/>
      <c r="I264" s="204"/>
    </row>
    <row r="265" spans="2:9" ht="19.5">
      <c r="B265" s="204" t="s">
        <v>189</v>
      </c>
      <c r="F265" s="256">
        <v>892674</v>
      </c>
      <c r="G265" s="238"/>
      <c r="H265" s="256">
        <v>966777</v>
      </c>
      <c r="I265" s="256"/>
    </row>
    <row r="266" spans="1:17" s="172" customFormat="1" ht="6.75" customHeight="1">
      <c r="A266" s="235"/>
      <c r="F266" s="256"/>
      <c r="G266" s="238"/>
      <c r="H266" s="256"/>
      <c r="I266" s="256"/>
      <c r="J266" s="357"/>
      <c r="L266" s="358"/>
      <c r="O266" s="236"/>
      <c r="P266" s="236"/>
      <c r="Q266" s="236"/>
    </row>
    <row r="267" spans="1:17" s="178" customFormat="1" ht="21.75" customHeight="1">
      <c r="A267" s="173" t="s">
        <v>330</v>
      </c>
      <c r="B267" s="219" t="s">
        <v>21</v>
      </c>
      <c r="C267" s="191"/>
      <c r="D267" s="191"/>
      <c r="E267" s="191"/>
      <c r="F267" s="352"/>
      <c r="G267" s="353"/>
      <c r="H267" s="352"/>
      <c r="I267" s="352"/>
      <c r="J267" s="352"/>
      <c r="K267" s="353"/>
      <c r="L267" s="352"/>
      <c r="O267" s="179"/>
      <c r="P267" s="179"/>
      <c r="Q267" s="179"/>
    </row>
    <row r="268" spans="1:17" s="178" customFormat="1" ht="22.5" customHeight="1" thickBot="1">
      <c r="A268" s="173"/>
      <c r="B268" s="219"/>
      <c r="C268" s="191"/>
      <c r="D268" s="191"/>
      <c r="E268" s="191"/>
      <c r="F268" s="559" t="s">
        <v>181</v>
      </c>
      <c r="G268" s="559"/>
      <c r="H268" s="559"/>
      <c r="I268" s="311"/>
      <c r="J268" s="279"/>
      <c r="K268" s="311"/>
      <c r="L268" s="279"/>
      <c r="O268" s="179"/>
      <c r="P268" s="179"/>
      <c r="Q268" s="179"/>
    </row>
    <row r="269" spans="1:17" s="178" customFormat="1" ht="22.5" customHeight="1">
      <c r="A269" s="173"/>
      <c r="B269" s="219"/>
      <c r="C269" s="191"/>
      <c r="D269" s="191"/>
      <c r="E269" s="191"/>
      <c r="F269" s="354" t="s">
        <v>203</v>
      </c>
      <c r="G269" s="355"/>
      <c r="H269" s="354" t="s">
        <v>299</v>
      </c>
      <c r="I269" s="352"/>
      <c r="J269" s="352"/>
      <c r="K269" s="353"/>
      <c r="L269" s="352"/>
      <c r="O269" s="179"/>
      <c r="P269" s="179"/>
      <c r="Q269" s="179"/>
    </row>
    <row r="270" spans="1:17" s="172" customFormat="1" ht="33.75" customHeight="1">
      <c r="A270" s="235" t="s">
        <v>159</v>
      </c>
      <c r="B270" s="356" t="s">
        <v>198</v>
      </c>
      <c r="F270" s="256"/>
      <c r="G270" s="238"/>
      <c r="H270" s="256"/>
      <c r="I270" s="256"/>
      <c r="J270" s="357"/>
      <c r="L270" s="358"/>
      <c r="O270" s="236"/>
      <c r="P270" s="236"/>
      <c r="Q270" s="236"/>
    </row>
    <row r="271" spans="1:17" s="172" customFormat="1" ht="21" customHeight="1">
      <c r="A271" s="235"/>
      <c r="B271" s="172" t="s">
        <v>233</v>
      </c>
      <c r="F271" s="254">
        <v>447</v>
      </c>
      <c r="G271" s="285"/>
      <c r="H271" s="254">
        <v>261</v>
      </c>
      <c r="I271" s="254"/>
      <c r="J271" s="357"/>
      <c r="L271" s="358"/>
      <c r="O271" s="236"/>
      <c r="P271" s="236"/>
      <c r="Q271" s="236"/>
    </row>
    <row r="272" spans="1:17" s="172" customFormat="1" ht="21.75" customHeight="1">
      <c r="A272" s="235"/>
      <c r="B272" s="172" t="s">
        <v>234</v>
      </c>
      <c r="F272" s="254">
        <v>2172</v>
      </c>
      <c r="G272" s="285"/>
      <c r="H272" s="254">
        <v>1426</v>
      </c>
      <c r="I272" s="254"/>
      <c r="J272" s="357"/>
      <c r="L272" s="358"/>
      <c r="O272" s="236"/>
      <c r="P272" s="236"/>
      <c r="Q272" s="236"/>
    </row>
    <row r="273" spans="1:17" s="172" customFormat="1" ht="21.75" customHeight="1">
      <c r="A273" s="235"/>
      <c r="B273" s="172" t="s">
        <v>235</v>
      </c>
      <c r="F273" s="254">
        <v>1245</v>
      </c>
      <c r="G273" s="285"/>
      <c r="H273" s="254">
        <v>873</v>
      </c>
      <c r="I273" s="254"/>
      <c r="J273" s="357"/>
      <c r="L273" s="358"/>
      <c r="O273" s="236"/>
      <c r="P273" s="236"/>
      <c r="Q273" s="236"/>
    </row>
    <row r="274" spans="1:17" s="172" customFormat="1" ht="9.75" customHeight="1">
      <c r="A274" s="235"/>
      <c r="F274" s="362"/>
      <c r="G274" s="285"/>
      <c r="H274" s="362"/>
      <c r="I274" s="362"/>
      <c r="J274" s="357"/>
      <c r="L274" s="358"/>
      <c r="O274" s="236"/>
      <c r="P274" s="236"/>
      <c r="Q274" s="236"/>
    </row>
    <row r="275" spans="1:17" s="172" customFormat="1" ht="18.75" customHeight="1">
      <c r="A275" s="363" t="s">
        <v>312</v>
      </c>
      <c r="B275" s="356" t="s">
        <v>331</v>
      </c>
      <c r="F275" s="362"/>
      <c r="G275" s="285"/>
      <c r="H275" s="362"/>
      <c r="I275" s="362"/>
      <c r="J275" s="357"/>
      <c r="L275" s="358"/>
      <c r="O275" s="236"/>
      <c r="P275" s="236"/>
      <c r="Q275" s="236"/>
    </row>
    <row r="276" spans="1:17" s="172" customFormat="1" ht="18.75" customHeight="1" thickBot="1">
      <c r="A276" s="235"/>
      <c r="F276" s="560" t="s">
        <v>181</v>
      </c>
      <c r="G276" s="560"/>
      <c r="H276" s="560"/>
      <c r="I276" s="481"/>
      <c r="J276" s="377"/>
      <c r="O276" s="236"/>
      <c r="P276" s="236"/>
      <c r="Q276" s="236"/>
    </row>
    <row r="277" spans="1:17" s="238" customFormat="1" ht="19.5">
      <c r="A277" s="199"/>
      <c r="F277" s="461" t="s">
        <v>315</v>
      </c>
      <c r="G277" s="462"/>
      <c r="H277" s="463" t="s">
        <v>290</v>
      </c>
      <c r="I277" s="351"/>
      <c r="J277" s="348"/>
      <c r="O277" s="250"/>
      <c r="P277" s="250"/>
      <c r="Q277" s="250"/>
    </row>
    <row r="278" spans="1:17" s="238" customFormat="1" ht="23.25" customHeight="1">
      <c r="A278" s="199"/>
      <c r="F278" s="453" t="s">
        <v>89</v>
      </c>
      <c r="G278" s="237"/>
      <c r="H278" s="453" t="s">
        <v>89</v>
      </c>
      <c r="I278" s="453"/>
      <c r="J278" s="364"/>
      <c r="O278" s="250"/>
      <c r="P278" s="250"/>
      <c r="Q278" s="250"/>
    </row>
    <row r="279" spans="1:17" s="238" customFormat="1" ht="39.75" customHeight="1" thickBot="1">
      <c r="A279" s="199"/>
      <c r="B279" s="238" t="s">
        <v>373</v>
      </c>
      <c r="F279" s="549">
        <v>221752</v>
      </c>
      <c r="G279" s="464"/>
      <c r="H279" s="465">
        <v>19947</v>
      </c>
      <c r="I279" s="351"/>
      <c r="J279" s="348"/>
      <c r="O279" s="250"/>
      <c r="P279" s="250"/>
      <c r="Q279" s="250"/>
    </row>
    <row r="280" spans="1:17" s="238" customFormat="1" ht="18.75" customHeight="1">
      <c r="A280" s="199"/>
      <c r="F280" s="347"/>
      <c r="G280" s="348"/>
      <c r="H280" s="347"/>
      <c r="I280" s="347"/>
      <c r="J280" s="348"/>
      <c r="O280" s="250"/>
      <c r="P280" s="250"/>
      <c r="Q280" s="250"/>
    </row>
    <row r="281" spans="1:17" s="238" customFormat="1" ht="33" customHeight="1">
      <c r="A281" s="199"/>
      <c r="F281" s="459" t="s">
        <v>371</v>
      </c>
      <c r="G281" s="483"/>
      <c r="H281" s="458" t="s">
        <v>315</v>
      </c>
      <c r="I281" s="458"/>
      <c r="J281" s="348"/>
      <c r="K281" s="458"/>
      <c r="L281" s="458"/>
      <c r="O281" s="250"/>
      <c r="P281" s="250"/>
      <c r="Q281" s="250"/>
    </row>
    <row r="282" spans="1:17" s="238" customFormat="1" ht="25.5" customHeight="1" thickBot="1">
      <c r="A282" s="199"/>
      <c r="F282" s="482" t="s">
        <v>372</v>
      </c>
      <c r="G282" s="484"/>
      <c r="H282" s="182" t="s">
        <v>204</v>
      </c>
      <c r="I282" s="458"/>
      <c r="J282" s="348"/>
      <c r="K282" s="458"/>
      <c r="L282" s="458"/>
      <c r="O282" s="250"/>
      <c r="P282" s="250"/>
      <c r="Q282" s="250"/>
    </row>
    <row r="283" spans="1:17" s="238" customFormat="1" ht="19.5">
      <c r="A283" s="199"/>
      <c r="F283" s="460" t="s">
        <v>255</v>
      </c>
      <c r="G283" s="485"/>
      <c r="H283" s="460" t="s">
        <v>311</v>
      </c>
      <c r="I283" s="460"/>
      <c r="J283" s="348"/>
      <c r="K283" s="486"/>
      <c r="L283" s="486"/>
      <c r="O283" s="250"/>
      <c r="P283" s="250"/>
      <c r="Q283" s="250"/>
    </row>
    <row r="284" spans="1:17" s="238" customFormat="1" ht="19.5">
      <c r="A284" s="199" t="s">
        <v>228</v>
      </c>
      <c r="B284" s="274" t="s">
        <v>313</v>
      </c>
      <c r="H284" s="347"/>
      <c r="I284" s="347"/>
      <c r="J284" s="348"/>
      <c r="K284" s="347"/>
      <c r="L284" s="348"/>
      <c r="O284" s="250"/>
      <c r="P284" s="250"/>
      <c r="Q284" s="250"/>
    </row>
    <row r="285" spans="1:17" s="238" customFormat="1" ht="24.75" customHeight="1">
      <c r="A285" s="199"/>
      <c r="B285" s="238" t="s">
        <v>316</v>
      </c>
      <c r="F285" s="378">
        <v>0.132</v>
      </c>
      <c r="G285" s="378"/>
      <c r="H285" s="379">
        <v>0.072</v>
      </c>
      <c r="I285" s="379"/>
      <c r="J285" s="348"/>
      <c r="K285" s="379"/>
      <c r="L285" s="379"/>
      <c r="O285" s="250"/>
      <c r="P285" s="250"/>
      <c r="Q285" s="250"/>
    </row>
    <row r="286" spans="1:17" s="238" customFormat="1" ht="22.5" customHeight="1" thickBot="1">
      <c r="A286" s="199"/>
      <c r="B286" s="238" t="s">
        <v>317</v>
      </c>
      <c r="F286" s="487">
        <v>0.0834</v>
      </c>
      <c r="G286" s="487"/>
      <c r="H286" s="488">
        <v>0.07</v>
      </c>
      <c r="I286" s="379"/>
      <c r="J286" s="348"/>
      <c r="K286" s="379"/>
      <c r="L286" s="379"/>
      <c r="O286" s="250"/>
      <c r="P286" s="250"/>
      <c r="Q286" s="250"/>
    </row>
    <row r="287" spans="1:17" s="238" customFormat="1" ht="19.5">
      <c r="A287" s="199"/>
      <c r="H287" s="347"/>
      <c r="I287" s="347"/>
      <c r="J287" s="348"/>
      <c r="K287" s="347"/>
      <c r="L287" s="348"/>
      <c r="O287" s="250"/>
      <c r="P287" s="250"/>
      <c r="Q287" s="250"/>
    </row>
    <row r="288" spans="1:17" s="238" customFormat="1" ht="19.5">
      <c r="A288" s="199"/>
      <c r="H288" s="347"/>
      <c r="I288" s="347"/>
      <c r="J288" s="348"/>
      <c r="K288" s="347"/>
      <c r="L288" s="348"/>
      <c r="O288" s="250"/>
      <c r="P288" s="250"/>
      <c r="Q288" s="250"/>
    </row>
    <row r="289" spans="1:17" s="238" customFormat="1" ht="19.5">
      <c r="A289" s="199"/>
      <c r="H289" s="347"/>
      <c r="I289" s="347"/>
      <c r="J289" s="348"/>
      <c r="K289" s="347"/>
      <c r="L289" s="348"/>
      <c r="O289" s="250"/>
      <c r="P289" s="250"/>
      <c r="Q289" s="250"/>
    </row>
    <row r="290" spans="1:17" s="238" customFormat="1" ht="19.5">
      <c r="A290" s="199"/>
      <c r="H290" s="347"/>
      <c r="I290" s="347"/>
      <c r="J290" s="348"/>
      <c r="K290" s="347"/>
      <c r="L290" s="348"/>
      <c r="O290" s="250"/>
      <c r="P290" s="250"/>
      <c r="Q290" s="250"/>
    </row>
    <row r="291" spans="1:17" s="238" customFormat="1" ht="19.5">
      <c r="A291" s="199"/>
      <c r="H291" s="347"/>
      <c r="I291" s="347"/>
      <c r="J291" s="348"/>
      <c r="K291" s="347"/>
      <c r="L291" s="348"/>
      <c r="O291" s="250"/>
      <c r="P291" s="250"/>
      <c r="Q291" s="250"/>
    </row>
  </sheetData>
  <mergeCells count="93">
    <mergeCell ref="F268:H268"/>
    <mergeCell ref="B109:L109"/>
    <mergeCell ref="B82:C82"/>
    <mergeCell ref="G57:G58"/>
    <mergeCell ref="F57:F58"/>
    <mergeCell ref="D57:D58"/>
    <mergeCell ref="L57:L58"/>
    <mergeCell ref="B79:C79"/>
    <mergeCell ref="B57:C58"/>
    <mergeCell ref="B105:L105"/>
    <mergeCell ref="B129:L129"/>
    <mergeCell ref="B113:L113"/>
    <mergeCell ref="B134:L134"/>
    <mergeCell ref="B183:L183"/>
    <mergeCell ref="B132:L132"/>
    <mergeCell ref="G140:H140"/>
    <mergeCell ref="G158:H158"/>
    <mergeCell ref="B150:L150"/>
    <mergeCell ref="B26:L26"/>
    <mergeCell ref="K57:K58"/>
    <mergeCell ref="B98:L98"/>
    <mergeCell ref="K85:K86"/>
    <mergeCell ref="F85:F86"/>
    <mergeCell ref="B83:C83"/>
    <mergeCell ref="D85:D86"/>
    <mergeCell ref="E85:E86"/>
    <mergeCell ref="I85:I86"/>
    <mergeCell ref="J85:J86"/>
    <mergeCell ref="B10:L10"/>
    <mergeCell ref="B50:C50"/>
    <mergeCell ref="B40:L40"/>
    <mergeCell ref="B51:C51"/>
    <mergeCell ref="B12:L12"/>
    <mergeCell ref="B33:L33"/>
    <mergeCell ref="B24:L24"/>
    <mergeCell ref="B13:L13"/>
    <mergeCell ref="B16:L16"/>
    <mergeCell ref="B14:L14"/>
    <mergeCell ref="B32:L32"/>
    <mergeCell ref="B15:L15"/>
    <mergeCell ref="B17:L17"/>
    <mergeCell ref="B37:L37"/>
    <mergeCell ref="B35:L35"/>
    <mergeCell ref="B28:L28"/>
    <mergeCell ref="B29:L29"/>
    <mergeCell ref="B30:L30"/>
    <mergeCell ref="B31:L31"/>
    <mergeCell ref="B19:C19"/>
    <mergeCell ref="B38:L38"/>
    <mergeCell ref="B56:C56"/>
    <mergeCell ref="B212:L212"/>
    <mergeCell ref="B170:H170"/>
    <mergeCell ref="B162:L162"/>
    <mergeCell ref="B104:L104"/>
    <mergeCell ref="B131:L131"/>
    <mergeCell ref="L85:L86"/>
    <mergeCell ref="B136:L136"/>
    <mergeCell ref="B108:L108"/>
    <mergeCell ref="I228:J228"/>
    <mergeCell ref="C217:L217"/>
    <mergeCell ref="F276:H276"/>
    <mergeCell ref="B78:C78"/>
    <mergeCell ref="C215:L215"/>
    <mergeCell ref="B247:L247"/>
    <mergeCell ref="B103:L103"/>
    <mergeCell ref="B110:L110"/>
    <mergeCell ref="B127:L127"/>
    <mergeCell ref="B128:L128"/>
    <mergeCell ref="B84:C84"/>
    <mergeCell ref="H85:H86"/>
    <mergeCell ref="C261:L261"/>
    <mergeCell ref="B223:L223"/>
    <mergeCell ref="B185:L185"/>
    <mergeCell ref="F249:H249"/>
    <mergeCell ref="K228:L228"/>
    <mergeCell ref="B237:G237"/>
    <mergeCell ref="B219:L219"/>
    <mergeCell ref="B225:L225"/>
    <mergeCell ref="B111:L111"/>
    <mergeCell ref="B107:L107"/>
    <mergeCell ref="B94:L94"/>
    <mergeCell ref="J57:J58"/>
    <mergeCell ref="G85:G86"/>
    <mergeCell ref="I57:I58"/>
    <mergeCell ref="E57:E58"/>
    <mergeCell ref="H57:H58"/>
    <mergeCell ref="B93:L93"/>
    <mergeCell ref="B96:L96"/>
    <mergeCell ref="B221:L221"/>
    <mergeCell ref="B222:L222"/>
    <mergeCell ref="B226:L226"/>
    <mergeCell ref="B169:L169"/>
    <mergeCell ref="B184:L184"/>
  </mergeCells>
  <printOptions/>
  <pageMargins left="0.3937007874015748" right="0.3937007874015748" top="0.7874015748031497" bottom="0.15748031496062992" header="0.5118110236220472" footer="0.11811023622047245"/>
  <pageSetup fitToHeight="6" horizontalDpi="300" verticalDpi="300" orientation="portrait" paperSize="9" scale="58" r:id="rId4"/>
  <headerFooter alignWithMargins="0">
    <oddFooter>&amp;C&amp;"Times New Roman,Regular"&amp;15
Page &amp;P&amp;"Arial,Regular"&amp;12
</oddFooter>
  </headerFooter>
  <rowBreaks count="5" manualBreakCount="5">
    <brk id="38" max="11" man="1"/>
    <brk id="105" max="11" man="1"/>
    <brk id="134" max="11" man="1"/>
    <brk id="201" max="11" man="1"/>
    <brk id="247"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Adzli</cp:lastModifiedBy>
  <cp:lastPrinted>2007-11-26T08:31:32Z</cp:lastPrinted>
  <dcterms:created xsi:type="dcterms:W3CDTF">1998-02-04T06:25:46Z</dcterms:created>
  <dcterms:modified xsi:type="dcterms:W3CDTF">2007-11-26T08:34:15Z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1654723890</vt:i4>
  </property>
  <property fmtid="{D5CDD505-2E9C-101B-9397-08002B2CF9AE}" pid="3" name="_EmailSubject">
    <vt:lpwstr>Consol &amp; Qtr Report Sep 04 - Amended 9 Nov 04 (1746)</vt:lpwstr>
  </property>
  <property fmtid="{D5CDD505-2E9C-101B-9397-08002B2CF9AE}" pid="4" name="_AuthorEmail">
    <vt:lpwstr>adzli.bea@boustead.com.my</vt:lpwstr>
  </property>
  <property fmtid="{D5CDD505-2E9C-101B-9397-08002B2CF9AE}" pid="5" name="_AuthorEmailDisplayName">
    <vt:lpwstr>Adzli</vt:lpwstr>
  </property>
  <property fmtid="{D5CDD505-2E9C-101B-9397-08002B2CF9AE}" pid="6" name="_ReviewingToolsShownOnce">
    <vt:lpwstr/>
  </property>
</Properties>
</file>